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853\Desktop\【小坂】引継ぎ\人口統計関係\HP用\住民基本台帳人口\"/>
    </mc:Choice>
  </mc:AlternateContent>
  <bookViews>
    <workbookView xWindow="240" yWindow="60" windowWidth="11715" windowHeight="8430"/>
  </bookViews>
  <sheets>
    <sheet name="住基人口" sheetId="6" r:id="rId1"/>
  </sheets>
  <calcPr calcId="162913"/>
</workbook>
</file>

<file path=xl/calcChain.xml><?xml version="1.0" encoding="utf-8"?>
<calcChain xmlns="http://schemas.openxmlformats.org/spreadsheetml/2006/main">
  <c r="B33" i="6" l="1"/>
  <c r="B25" i="6"/>
  <c r="B41" i="6" l="1"/>
  <c r="B49" i="6" l="1"/>
  <c r="B57" i="6"/>
  <c r="B65" i="6"/>
  <c r="B68" i="6"/>
  <c r="F73" i="6"/>
  <c r="B76" i="6"/>
  <c r="C76" i="6"/>
  <c r="D76" i="6"/>
  <c r="E76" i="6"/>
  <c r="F76" i="6"/>
  <c r="G76" i="6"/>
  <c r="H76" i="6"/>
  <c r="I76" i="6"/>
  <c r="J76" i="6"/>
  <c r="K76" i="6"/>
  <c r="C84" i="6"/>
  <c r="D84" i="6"/>
  <c r="E84" i="6"/>
  <c r="F84" i="6"/>
  <c r="G84" i="6"/>
  <c r="H84" i="6"/>
  <c r="I84" i="6"/>
  <c r="J84" i="6"/>
  <c r="K84" i="6"/>
  <c r="L84" i="6"/>
  <c r="M84" i="6"/>
  <c r="B84" i="6"/>
  <c r="M92" i="6"/>
  <c r="L92" i="6"/>
  <c r="K92" i="6"/>
  <c r="J92" i="6"/>
  <c r="I92" i="6"/>
  <c r="H92" i="6"/>
  <c r="G92" i="6"/>
  <c r="F92" i="6"/>
  <c r="E92" i="6"/>
  <c r="D92" i="6"/>
  <c r="C92" i="6"/>
  <c r="B92" i="6"/>
  <c r="M100" i="6"/>
  <c r="L100" i="6"/>
  <c r="K100" i="6"/>
  <c r="J100" i="6"/>
  <c r="I100" i="6"/>
  <c r="H100" i="6"/>
  <c r="G100" i="6"/>
  <c r="F100" i="6"/>
  <c r="E100" i="6"/>
  <c r="D100" i="6"/>
  <c r="C100" i="6"/>
  <c r="B100" i="6"/>
  <c r="G108" i="6"/>
  <c r="C108" i="6"/>
  <c r="M108" i="6"/>
  <c r="L108" i="6"/>
  <c r="K108" i="6"/>
  <c r="J108" i="6"/>
  <c r="I108" i="6"/>
  <c r="H108" i="6"/>
  <c r="F108" i="6"/>
  <c r="E108" i="6"/>
  <c r="D108" i="6"/>
  <c r="B108" i="6"/>
  <c r="B117" i="6"/>
  <c r="C117" i="6"/>
  <c r="D117" i="6"/>
  <c r="E117" i="6"/>
  <c r="F117" i="6"/>
  <c r="G117" i="6"/>
  <c r="H117" i="6"/>
  <c r="I117" i="6"/>
  <c r="J117" i="6"/>
  <c r="K117" i="6"/>
  <c r="L117" i="6"/>
  <c r="M117" i="6"/>
  <c r="B125" i="6"/>
  <c r="C125" i="6"/>
  <c r="D125" i="6"/>
  <c r="B133" i="6"/>
  <c r="C133" i="6"/>
  <c r="B141" i="6"/>
  <c r="C141" i="6"/>
  <c r="D141" i="6"/>
  <c r="E141" i="6"/>
  <c r="F141" i="6"/>
  <c r="G141" i="6"/>
  <c r="H141" i="6"/>
  <c r="I141" i="6"/>
  <c r="J141" i="6"/>
  <c r="K141" i="6"/>
  <c r="L141" i="6"/>
  <c r="M141" i="6"/>
  <c r="B149" i="6"/>
  <c r="C149" i="6"/>
  <c r="D149" i="6"/>
  <c r="E149" i="6"/>
  <c r="F149" i="6"/>
  <c r="G149" i="6"/>
  <c r="H149" i="6"/>
  <c r="I149" i="6"/>
  <c r="J149" i="6"/>
  <c r="K149" i="6"/>
  <c r="L149" i="6"/>
  <c r="M149" i="6"/>
  <c r="B157" i="6"/>
  <c r="C157" i="6"/>
  <c r="D157" i="6"/>
  <c r="E157" i="6"/>
  <c r="F157" i="6"/>
  <c r="G157" i="6"/>
  <c r="H157" i="6"/>
  <c r="I157" i="6"/>
  <c r="J157" i="6"/>
  <c r="K157" i="6"/>
  <c r="L157" i="6"/>
  <c r="M157" i="6"/>
  <c r="C165" i="6"/>
  <c r="C170" i="6"/>
  <c r="D165" i="6"/>
  <c r="E165" i="6"/>
  <c r="F165" i="6"/>
  <c r="G165" i="6"/>
  <c r="H165" i="6"/>
  <c r="I165" i="6"/>
  <c r="J165" i="6"/>
  <c r="K165" i="6"/>
  <c r="L165" i="6"/>
  <c r="M165" i="6"/>
</calcChain>
</file>

<file path=xl/sharedStrings.xml><?xml version="1.0" encoding="utf-8"?>
<sst xmlns="http://schemas.openxmlformats.org/spreadsheetml/2006/main" count="339" uniqueCount="46">
  <si>
    <t>総人口</t>
    <rPh sb="0" eb="3">
      <t>ソウジンコウ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</si>
  <si>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</si>
  <si>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</si>
  <si>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世帯数</t>
    <rPh sb="0" eb="3">
      <t>セタイスウ</t>
    </rPh>
    <phoneticPr fontId="1"/>
  </si>
  <si>
    <t>面積</t>
    <rPh sb="0" eb="2">
      <t>メンセキ</t>
    </rPh>
    <phoneticPr fontId="1"/>
  </si>
  <si>
    <t>人口密度</t>
    <rPh sb="0" eb="2">
      <t>ジンコウ</t>
    </rPh>
    <rPh sb="2" eb="4">
      <t>ミツド</t>
    </rPh>
    <phoneticPr fontId="1"/>
  </si>
  <si>
    <t>人</t>
    <rPh sb="0" eb="1">
      <t>ニン</t>
    </rPh>
    <phoneticPr fontId="1"/>
  </si>
  <si>
    <t>人/ｋ㎡</t>
    <rPh sb="0" eb="1">
      <t>ニン</t>
    </rPh>
    <phoneticPr fontId="1"/>
  </si>
  <si>
    <t>世帯</t>
    <rPh sb="0" eb="2">
      <t>セタイ</t>
    </rPh>
    <phoneticPr fontId="1"/>
  </si>
  <si>
    <t xml:space="preserve">　　月 </t>
    <rPh sb="2" eb="3">
      <t>ツキ</t>
    </rPh>
    <phoneticPr fontId="1"/>
  </si>
  <si>
    <t>年</t>
    <rPh sb="0" eb="1">
      <t>ネン</t>
    </rPh>
    <phoneticPr fontId="1"/>
  </si>
  <si>
    <t>１７年</t>
    <rPh sb="2" eb="3">
      <t>ネン</t>
    </rPh>
    <phoneticPr fontId="1"/>
  </si>
  <si>
    <t>１８年</t>
    <rPh sb="2" eb="3">
      <t>ネン</t>
    </rPh>
    <phoneticPr fontId="1"/>
  </si>
  <si>
    <t>１９年</t>
    <rPh sb="2" eb="3">
      <t>ネン</t>
    </rPh>
    <phoneticPr fontId="1"/>
  </si>
  <si>
    <t>２０年</t>
    <rPh sb="2" eb="3">
      <t>ネン</t>
    </rPh>
    <phoneticPr fontId="1"/>
  </si>
  <si>
    <t>２１年</t>
    <rPh sb="2" eb="3">
      <t>ネン</t>
    </rPh>
    <phoneticPr fontId="1"/>
  </si>
  <si>
    <t>２1年</t>
    <rPh sb="2" eb="3">
      <t>ネン</t>
    </rPh>
    <phoneticPr fontId="1"/>
  </si>
  <si>
    <t>ｋ㎡</t>
    <phoneticPr fontId="1"/>
  </si>
  <si>
    <t>２２年</t>
    <rPh sb="2" eb="3">
      <t>ネン</t>
    </rPh>
    <phoneticPr fontId="1"/>
  </si>
  <si>
    <t>２３年</t>
    <rPh sb="2" eb="3">
      <t>ネン</t>
    </rPh>
    <phoneticPr fontId="1"/>
  </si>
  <si>
    <t>２４年</t>
    <rPh sb="2" eb="3">
      <t>ネン</t>
    </rPh>
    <phoneticPr fontId="1"/>
  </si>
  <si>
    <t>２５年</t>
    <rPh sb="2" eb="3">
      <t>ネン</t>
    </rPh>
    <phoneticPr fontId="1"/>
  </si>
  <si>
    <t>２４年(７月９日より外国人住民も住民基本台帳人口に含みます）</t>
    <rPh sb="2" eb="3">
      <t>ネン</t>
    </rPh>
    <rPh sb="5" eb="6">
      <t>ガツ</t>
    </rPh>
    <rPh sb="7" eb="8">
      <t>ニチ</t>
    </rPh>
    <rPh sb="10" eb="12">
      <t>ガイコク</t>
    </rPh>
    <rPh sb="12" eb="13">
      <t>ジン</t>
    </rPh>
    <rPh sb="13" eb="15">
      <t>ジュウミン</t>
    </rPh>
    <rPh sb="16" eb="18">
      <t>ジュウミン</t>
    </rPh>
    <rPh sb="18" eb="20">
      <t>キホン</t>
    </rPh>
    <rPh sb="20" eb="22">
      <t>ダイチョウ</t>
    </rPh>
    <rPh sb="22" eb="24">
      <t>ジンコウ</t>
    </rPh>
    <rPh sb="25" eb="26">
      <t>フク</t>
    </rPh>
    <phoneticPr fontId="1"/>
  </si>
  <si>
    <t>外国人住民</t>
    <rPh sb="0" eb="2">
      <t>ガイコク</t>
    </rPh>
    <rPh sb="2" eb="3">
      <t>ジン</t>
    </rPh>
    <rPh sb="3" eb="5">
      <t>ジュウミン</t>
    </rPh>
    <phoneticPr fontId="1"/>
  </si>
  <si>
    <t>２６年</t>
    <rPh sb="2" eb="3">
      <t>ネン</t>
    </rPh>
    <phoneticPr fontId="1"/>
  </si>
  <si>
    <t>２７年</t>
    <rPh sb="2" eb="3">
      <t>ネン</t>
    </rPh>
    <phoneticPr fontId="1"/>
  </si>
  <si>
    <t>２８年</t>
    <rPh sb="2" eb="3">
      <t>ネン</t>
    </rPh>
    <phoneticPr fontId="1"/>
  </si>
  <si>
    <t>２９年</t>
    <rPh sb="2" eb="3">
      <t>ネン</t>
    </rPh>
    <phoneticPr fontId="1"/>
  </si>
  <si>
    <t>３０年</t>
    <rPh sb="2" eb="3">
      <t>ネン</t>
    </rPh>
    <phoneticPr fontId="1"/>
  </si>
  <si>
    <t>３１年</t>
    <rPh sb="2" eb="3">
      <t>ネン</t>
    </rPh>
    <phoneticPr fontId="1"/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</si>
  <si>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1"/>
  </si>
  <si>
    <t>３1年</t>
    <rPh sb="2" eb="3">
      <t>ネン</t>
    </rPh>
    <phoneticPr fontId="1"/>
  </si>
  <si>
    <t>2年</t>
    <rPh sb="1" eb="2">
      <t>ネン</t>
    </rPh>
    <phoneticPr fontId="1"/>
  </si>
  <si>
    <t>令和元年</t>
    <rPh sb="0" eb="1">
      <t>レイ</t>
    </rPh>
    <rPh sb="1" eb="2">
      <t>ワ</t>
    </rPh>
    <rPh sb="2" eb="3">
      <t>ゲン</t>
    </rPh>
    <rPh sb="3" eb="4">
      <t>ネン</t>
    </rPh>
    <phoneticPr fontId="1"/>
  </si>
  <si>
    <t>３年</t>
    <rPh sb="1" eb="2">
      <t>ネン</t>
    </rPh>
    <phoneticPr fontId="1"/>
  </si>
  <si>
    <t>令和2年</t>
    <rPh sb="0" eb="1">
      <t>レイ</t>
    </rPh>
    <rPh sb="1" eb="2">
      <t>ワ</t>
    </rPh>
    <rPh sb="3" eb="4">
      <t>ネン</t>
    </rPh>
    <phoneticPr fontId="1"/>
  </si>
  <si>
    <t>令和3年</t>
    <rPh sb="0" eb="1">
      <t>レイ</t>
    </rPh>
    <rPh sb="1" eb="2">
      <t>ワ</t>
    </rPh>
    <rPh sb="3" eb="4">
      <t>ネン</t>
    </rPh>
    <phoneticPr fontId="1"/>
  </si>
  <si>
    <t>4年</t>
    <rPh sb="1" eb="2">
      <t>ネン</t>
    </rPh>
    <phoneticPr fontId="1"/>
  </si>
  <si>
    <t>令和4年</t>
    <rPh sb="0" eb="1">
      <t>レイ</t>
    </rPh>
    <rPh sb="1" eb="2">
      <t>ワ</t>
    </rPh>
    <rPh sb="3" eb="4">
      <t>ネン</t>
    </rPh>
    <phoneticPr fontId="1"/>
  </si>
  <si>
    <t>5年</t>
    <rPh sb="1" eb="2">
      <t>ネン</t>
    </rPh>
    <phoneticPr fontId="1"/>
  </si>
  <si>
    <t>令和5年</t>
    <rPh sb="0" eb="1">
      <t>レイ</t>
    </rPh>
    <rPh sb="1" eb="2">
      <t>ワ</t>
    </rPh>
    <rPh sb="3" eb="4">
      <t>ネン</t>
    </rPh>
    <phoneticPr fontId="1"/>
  </si>
  <si>
    <t>6年</t>
    <rPh sb="1" eb="2">
      <t>ネン</t>
    </rPh>
    <phoneticPr fontId="1"/>
  </si>
  <si>
    <t>令和6年</t>
    <rPh sb="0" eb="1">
      <t>レイ</t>
    </rPh>
    <rPh sb="1" eb="2">
      <t>ワ</t>
    </rPh>
    <rPh sb="3" eb="4">
      <t>ネン</t>
    </rPh>
    <phoneticPr fontId="1"/>
  </si>
  <si>
    <t>7年</t>
    <rPh sb="1" eb="2">
      <t>ネン</t>
    </rPh>
    <phoneticPr fontId="1"/>
  </si>
  <si>
    <t>令和7年</t>
    <rPh sb="0" eb="1">
      <t>レイ</t>
    </rPh>
    <rPh sb="1" eb="2">
      <t>ワ</t>
    </rPh>
    <rPh sb="3" eb="4">
      <t>ネン</t>
    </rPh>
    <phoneticPr fontId="1"/>
  </si>
  <si>
    <t>8年</t>
    <rPh sb="1" eb="2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</si>
</sst>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vertical="center" shrinkToFit="1"/>
    </xf>
    <xf numFmtId="56" fontId="2" fillId="0" borderId="4" xfId="0" applyNumberFormat="1" applyFont="1" applyBorder="1" applyAlignment="1">
      <alignment horizontal="center" vertical="center" shrinkToFit="1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horizontal="center" vertical="center" shrinkToFit="1"/>
    </xf>
    <xf numFmtId="176" fontId="2" fillId="0" borderId="7" xfId="0" applyNumberFormat="1" applyFont="1" applyBorder="1" applyAlignment="1">
      <alignment horizontal="right" vertical="center" shrinkToFit="1"/>
    </xf>
    <xf numFmtId="0" fontId="2" fillId="0" borderId="8" xfId="0" applyFont="1" applyBorder="1" applyAlignment="1">
      <alignment vertical="center" shrinkToFit="1"/>
    </xf>
    <xf numFmtId="0" fontId="2" fillId="0" borderId="9" xfId="0" applyFont="1" applyBorder="1" applyAlignment="1">
      <alignment horizontal="center" vertical="center" shrinkToFit="1"/>
    </xf>
    <xf numFmtId="176" fontId="2" fillId="0" borderId="10" xfId="0" applyNumberFormat="1" applyFont="1" applyBorder="1" applyAlignment="1">
      <alignment horizontal="right" vertical="center" shrinkToFit="1"/>
    </xf>
    <xf numFmtId="176" fontId="2" fillId="0" borderId="11" xfId="0" applyNumberFormat="1" applyFont="1" applyBorder="1" applyAlignment="1">
      <alignment horizontal="right" vertical="center" shrinkToFit="1"/>
    </xf>
    <xf numFmtId="0" fontId="2" fillId="0" borderId="12" xfId="0" applyFont="1" applyBorder="1" applyAlignment="1">
      <alignment vertical="center" shrinkToFit="1"/>
    </xf>
    <xf numFmtId="0" fontId="2" fillId="0" borderId="3" xfId="0" applyFont="1" applyBorder="1" applyAlignment="1">
      <alignment horizontal="center" vertical="center" shrinkToFit="1"/>
    </xf>
    <xf numFmtId="176" fontId="2" fillId="0" borderId="4" xfId="0" applyNumberFormat="1" applyFont="1" applyBorder="1" applyAlignment="1">
      <alignment horizontal="right" vertical="center" shrinkToFit="1"/>
    </xf>
    <xf numFmtId="176" fontId="2" fillId="0" borderId="13" xfId="0" applyNumberFormat="1" applyFont="1" applyBorder="1" applyAlignment="1">
      <alignment horizontal="right"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vertical="center" shrinkToFit="1"/>
    </xf>
    <xf numFmtId="176" fontId="2" fillId="0" borderId="7" xfId="0" applyNumberFormat="1" applyFont="1" applyBorder="1" applyAlignment="1">
      <alignment horizontal="right" vertical="center" shrinkToFit="1"/>
    </xf>
    <xf numFmtId="176" fontId="2" fillId="0" borderId="10" xfId="0" applyNumberFormat="1" applyFont="1" applyBorder="1" applyAlignment="1">
      <alignment horizontal="right" vertical="center" shrinkToFit="1"/>
    </xf>
    <xf numFmtId="176" fontId="2" fillId="0" borderId="4" xfId="0" applyNumberFormat="1" applyFont="1" applyBorder="1" applyAlignment="1">
      <alignment horizontal="right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0"/>
  <sheetViews>
    <sheetView showZeros="0" tabSelected="1" zoomScaleNormal="100" workbookViewId="0">
      <selection activeCell="F9" sqref="F9"/>
    </sheetView>
  </sheetViews>
  <sheetFormatPr defaultColWidth="6.875" defaultRowHeight="18.75" customHeight="1" x14ac:dyDescent="0.15"/>
  <cols>
    <col min="1" max="13" width="6" style="1" customWidth="1"/>
    <col min="14" max="14" width="3.75" style="1" customWidth="1"/>
    <col min="15" max="16384" width="6.875" style="1"/>
  </cols>
  <sheetData>
    <row r="1" spans="1:14" ht="18.75" customHeight="1" thickBot="1" x14ac:dyDescent="0.2">
      <c r="A1" s="26" t="s">
        <v>30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8.75" customHeight="1" x14ac:dyDescent="0.15">
      <c r="A2" s="2" t="s">
        <v>10</v>
      </c>
      <c r="B2" s="23" t="s">
        <v>44</v>
      </c>
      <c r="C2" s="24"/>
      <c r="D2" s="24"/>
      <c r="E2" s="24"/>
      <c r="F2" s="24"/>
      <c r="G2" s="24"/>
      <c r="H2" s="24"/>
      <c r="I2" s="24"/>
      <c r="J2" s="25"/>
      <c r="K2" s="23" t="s">
        <v>45</v>
      </c>
      <c r="L2" s="24"/>
      <c r="M2" s="24"/>
      <c r="N2" s="3"/>
    </row>
    <row r="3" spans="1:14" ht="18.75" customHeight="1" thickBot="1" x14ac:dyDescent="0.2">
      <c r="A3" s="4" t="s">
        <v>9</v>
      </c>
      <c r="B3" s="5">
        <v>38443</v>
      </c>
      <c r="C3" s="5">
        <v>38473</v>
      </c>
      <c r="D3" s="5">
        <v>38504</v>
      </c>
      <c r="E3" s="5">
        <v>38534</v>
      </c>
      <c r="F3" s="5">
        <v>38565</v>
      </c>
      <c r="G3" s="5">
        <v>38596</v>
      </c>
      <c r="H3" s="5">
        <v>38626</v>
      </c>
      <c r="I3" s="5">
        <v>38657</v>
      </c>
      <c r="J3" s="5">
        <v>38687</v>
      </c>
      <c r="K3" s="5">
        <v>38353</v>
      </c>
      <c r="L3" s="5">
        <v>38384</v>
      </c>
      <c r="M3" s="5">
        <v>38412</v>
      </c>
      <c r="N3" s="6"/>
    </row>
    <row r="4" spans="1:14" ht="18.75" customHeight="1" x14ac:dyDescent="0.15">
      <c r="A4" s="7" t="s">
        <v>0</v>
      </c>
      <c r="B4" s="20">
        <v>41055</v>
      </c>
      <c r="C4" s="20">
        <v>41013</v>
      </c>
      <c r="D4" s="20">
        <v>40950</v>
      </c>
      <c r="E4" s="20">
        <v>40909</v>
      </c>
      <c r="F4" s="20">
        <v>40855</v>
      </c>
      <c r="G4" s="20"/>
      <c r="H4" s="20"/>
      <c r="I4" s="20"/>
      <c r="J4" s="20"/>
      <c r="K4" s="20"/>
      <c r="L4" s="20"/>
      <c r="M4" s="20"/>
      <c r="N4" s="9" t="s">
        <v>6</v>
      </c>
    </row>
    <row r="5" spans="1:14" ht="18.75" customHeight="1" x14ac:dyDescent="0.15">
      <c r="A5" s="10" t="s">
        <v>1</v>
      </c>
      <c r="B5" s="21">
        <v>19694</v>
      </c>
      <c r="C5" s="21">
        <v>19671</v>
      </c>
      <c r="D5" s="21">
        <v>19636</v>
      </c>
      <c r="E5" s="21">
        <v>19608</v>
      </c>
      <c r="F5" s="21">
        <v>19580</v>
      </c>
      <c r="G5" s="21"/>
      <c r="H5" s="21"/>
      <c r="I5" s="21"/>
      <c r="J5" s="21"/>
      <c r="K5" s="21"/>
      <c r="L5" s="21"/>
      <c r="M5" s="21"/>
      <c r="N5" s="13" t="s">
        <v>6</v>
      </c>
    </row>
    <row r="6" spans="1:14" ht="18.75" customHeight="1" x14ac:dyDescent="0.15">
      <c r="A6" s="10" t="s">
        <v>2</v>
      </c>
      <c r="B6" s="21">
        <v>21361</v>
      </c>
      <c r="C6" s="21">
        <v>21342</v>
      </c>
      <c r="D6" s="21">
        <v>21314</v>
      </c>
      <c r="E6" s="21">
        <v>21301</v>
      </c>
      <c r="F6" s="21">
        <v>21275</v>
      </c>
      <c r="G6" s="21"/>
      <c r="H6" s="21"/>
      <c r="I6" s="21"/>
      <c r="J6" s="21"/>
      <c r="K6" s="21"/>
      <c r="L6" s="21"/>
      <c r="M6" s="21"/>
      <c r="N6" s="13" t="s">
        <v>6</v>
      </c>
    </row>
    <row r="7" spans="1:14" ht="18.75" customHeight="1" x14ac:dyDescent="0.15">
      <c r="A7" s="10" t="s">
        <v>3</v>
      </c>
      <c r="B7" s="21">
        <v>20390</v>
      </c>
      <c r="C7" s="21">
        <v>20397</v>
      </c>
      <c r="D7" s="21">
        <v>20372</v>
      </c>
      <c r="E7" s="21">
        <v>20363</v>
      </c>
      <c r="F7" s="21">
        <v>20363</v>
      </c>
      <c r="G7" s="21"/>
      <c r="H7" s="21"/>
      <c r="I7" s="21"/>
      <c r="J7" s="21"/>
      <c r="K7" s="21"/>
      <c r="L7" s="21"/>
      <c r="M7" s="21"/>
      <c r="N7" s="13" t="s">
        <v>8</v>
      </c>
    </row>
    <row r="8" spans="1:14" ht="18.75" customHeight="1" x14ac:dyDescent="0.15">
      <c r="A8" s="10" t="s">
        <v>4</v>
      </c>
      <c r="B8" s="21">
        <v>184</v>
      </c>
      <c r="C8" s="21">
        <v>184</v>
      </c>
      <c r="D8" s="21">
        <v>184</v>
      </c>
      <c r="E8" s="21">
        <v>184</v>
      </c>
      <c r="F8" s="21">
        <v>184</v>
      </c>
      <c r="G8" s="21"/>
      <c r="H8" s="21"/>
      <c r="I8" s="21"/>
      <c r="J8" s="21"/>
      <c r="K8" s="21"/>
      <c r="L8" s="21"/>
      <c r="M8" s="21"/>
      <c r="N8" s="13" t="s">
        <v>17</v>
      </c>
    </row>
    <row r="9" spans="1:14" ht="18.75" customHeight="1" thickBot="1" x14ac:dyDescent="0.2">
      <c r="A9" s="14" t="s">
        <v>5</v>
      </c>
      <c r="B9" s="22">
        <v>223</v>
      </c>
      <c r="C9" s="22">
        <v>223</v>
      </c>
      <c r="D9" s="22">
        <v>223</v>
      </c>
      <c r="E9" s="22">
        <v>222</v>
      </c>
      <c r="F9" s="22">
        <v>222</v>
      </c>
      <c r="G9" s="22"/>
      <c r="H9" s="22"/>
      <c r="I9" s="22"/>
      <c r="J9" s="22"/>
      <c r="K9" s="22"/>
      <c r="L9" s="22"/>
      <c r="M9" s="22"/>
      <c r="N9" s="17" t="s">
        <v>7</v>
      </c>
    </row>
    <row r="10" spans="1:14" ht="18.75" customHeight="1" x14ac:dyDescent="0.15">
      <c r="A10" s="2" t="s">
        <v>10</v>
      </c>
      <c r="B10" s="23" t="s">
        <v>42</v>
      </c>
      <c r="C10" s="24"/>
      <c r="D10" s="24"/>
      <c r="E10" s="24"/>
      <c r="F10" s="24"/>
      <c r="G10" s="24"/>
      <c r="H10" s="24"/>
      <c r="I10" s="24"/>
      <c r="J10" s="25"/>
      <c r="K10" s="23" t="s">
        <v>43</v>
      </c>
      <c r="L10" s="24"/>
      <c r="M10" s="24"/>
      <c r="N10" s="3"/>
    </row>
    <row r="11" spans="1:14" ht="18.75" customHeight="1" thickBot="1" x14ac:dyDescent="0.2">
      <c r="A11" s="4" t="s">
        <v>9</v>
      </c>
      <c r="B11" s="5">
        <v>38443</v>
      </c>
      <c r="C11" s="5">
        <v>38473</v>
      </c>
      <c r="D11" s="5">
        <v>38504</v>
      </c>
      <c r="E11" s="5">
        <v>38534</v>
      </c>
      <c r="F11" s="5">
        <v>38565</v>
      </c>
      <c r="G11" s="5">
        <v>38596</v>
      </c>
      <c r="H11" s="5">
        <v>38626</v>
      </c>
      <c r="I11" s="5">
        <v>38657</v>
      </c>
      <c r="J11" s="5">
        <v>38687</v>
      </c>
      <c r="K11" s="5">
        <v>38353</v>
      </c>
      <c r="L11" s="5">
        <v>38384</v>
      </c>
      <c r="M11" s="5">
        <v>38412</v>
      </c>
      <c r="N11" s="6"/>
    </row>
    <row r="12" spans="1:14" ht="18.75" customHeight="1" x14ac:dyDescent="0.15">
      <c r="A12" s="7" t="s">
        <v>0</v>
      </c>
      <c r="B12" s="8">
        <v>41650</v>
      </c>
      <c r="C12" s="8">
        <v>41624</v>
      </c>
      <c r="D12" s="8">
        <v>41582</v>
      </c>
      <c r="E12" s="20">
        <v>41548</v>
      </c>
      <c r="F12" s="20">
        <v>41520</v>
      </c>
      <c r="G12" s="8">
        <v>41471</v>
      </c>
      <c r="H12" s="8">
        <v>41430</v>
      </c>
      <c r="I12" s="8">
        <v>41412</v>
      </c>
      <c r="J12" s="20">
        <v>41382</v>
      </c>
      <c r="K12" s="8">
        <v>41364</v>
      </c>
      <c r="L12" s="8">
        <v>41315</v>
      </c>
      <c r="M12" s="20">
        <v>41236</v>
      </c>
      <c r="N12" s="9" t="s">
        <v>6</v>
      </c>
    </row>
    <row r="13" spans="1:14" ht="18.75" customHeight="1" x14ac:dyDescent="0.15">
      <c r="A13" s="10" t="s">
        <v>1</v>
      </c>
      <c r="B13" s="11">
        <v>19941</v>
      </c>
      <c r="C13" s="11">
        <v>19911</v>
      </c>
      <c r="D13" s="11">
        <v>19881</v>
      </c>
      <c r="E13" s="21">
        <v>19874</v>
      </c>
      <c r="F13" s="21">
        <v>19848</v>
      </c>
      <c r="G13" s="11">
        <v>19856</v>
      </c>
      <c r="H13" s="11">
        <v>19833</v>
      </c>
      <c r="I13" s="11">
        <v>19819</v>
      </c>
      <c r="J13" s="21">
        <v>19811</v>
      </c>
      <c r="K13" s="11">
        <v>19798</v>
      </c>
      <c r="L13" s="11">
        <v>19786</v>
      </c>
      <c r="M13" s="21">
        <v>19767</v>
      </c>
      <c r="N13" s="13" t="s">
        <v>6</v>
      </c>
    </row>
    <row r="14" spans="1:14" ht="18.75" customHeight="1" x14ac:dyDescent="0.15">
      <c r="A14" s="10" t="s">
        <v>2</v>
      </c>
      <c r="B14" s="11">
        <v>21709</v>
      </c>
      <c r="C14" s="11">
        <v>21713</v>
      </c>
      <c r="D14" s="11">
        <v>21701</v>
      </c>
      <c r="E14" s="21">
        <v>21674</v>
      </c>
      <c r="F14" s="21">
        <v>21672</v>
      </c>
      <c r="G14" s="11">
        <v>21615</v>
      </c>
      <c r="H14" s="11">
        <v>21597</v>
      </c>
      <c r="I14" s="11">
        <v>21593</v>
      </c>
      <c r="J14" s="21">
        <v>21571</v>
      </c>
      <c r="K14" s="11">
        <v>21566</v>
      </c>
      <c r="L14" s="11">
        <v>21529</v>
      </c>
      <c r="M14" s="21">
        <v>21469</v>
      </c>
      <c r="N14" s="13" t="s">
        <v>6</v>
      </c>
    </row>
    <row r="15" spans="1:14" ht="18.75" customHeight="1" x14ac:dyDescent="0.15">
      <c r="A15" s="10" t="s">
        <v>3</v>
      </c>
      <c r="B15" s="11">
        <v>20401</v>
      </c>
      <c r="C15" s="11">
        <v>20462</v>
      </c>
      <c r="D15" s="11">
        <v>20461</v>
      </c>
      <c r="E15" s="21">
        <v>20468</v>
      </c>
      <c r="F15" s="21">
        <v>20471</v>
      </c>
      <c r="G15" s="11">
        <v>20444</v>
      </c>
      <c r="H15" s="11">
        <v>20427</v>
      </c>
      <c r="I15" s="11">
        <v>20437</v>
      </c>
      <c r="J15" s="21">
        <v>20450</v>
      </c>
      <c r="K15" s="11">
        <v>20439</v>
      </c>
      <c r="L15" s="11">
        <v>20437</v>
      </c>
      <c r="M15" s="21">
        <v>20419</v>
      </c>
      <c r="N15" s="13" t="s">
        <v>8</v>
      </c>
    </row>
    <row r="16" spans="1:14" ht="18.75" customHeight="1" x14ac:dyDescent="0.15">
      <c r="A16" s="10" t="s">
        <v>4</v>
      </c>
      <c r="B16" s="11">
        <v>184</v>
      </c>
      <c r="C16" s="11">
        <v>184</v>
      </c>
      <c r="D16" s="11">
        <v>184</v>
      </c>
      <c r="E16" s="21">
        <v>184</v>
      </c>
      <c r="F16" s="21">
        <v>184</v>
      </c>
      <c r="G16" s="11">
        <v>184</v>
      </c>
      <c r="H16" s="11">
        <v>184</v>
      </c>
      <c r="I16" s="11">
        <v>184</v>
      </c>
      <c r="J16" s="21">
        <v>184</v>
      </c>
      <c r="K16" s="11">
        <v>184</v>
      </c>
      <c r="L16" s="11">
        <v>184</v>
      </c>
      <c r="M16" s="21">
        <v>184</v>
      </c>
      <c r="N16" s="13" t="s">
        <v>17</v>
      </c>
    </row>
    <row r="17" spans="1:14" ht="18.75" customHeight="1" thickBot="1" x14ac:dyDescent="0.2">
      <c r="A17" s="14" t="s">
        <v>5</v>
      </c>
      <c r="B17" s="15">
        <v>226</v>
      </c>
      <c r="C17" s="15">
        <v>226</v>
      </c>
      <c r="D17" s="15">
        <v>226</v>
      </c>
      <c r="E17" s="22">
        <v>226</v>
      </c>
      <c r="F17" s="22">
        <v>226</v>
      </c>
      <c r="G17" s="15">
        <v>225</v>
      </c>
      <c r="H17" s="15">
        <v>225</v>
      </c>
      <c r="I17" s="15">
        <v>225</v>
      </c>
      <c r="J17" s="22">
        <v>225</v>
      </c>
      <c r="K17" s="15">
        <v>225</v>
      </c>
      <c r="L17" s="15">
        <v>225</v>
      </c>
      <c r="M17" s="22">
        <v>224</v>
      </c>
      <c r="N17" s="17" t="s">
        <v>7</v>
      </c>
    </row>
    <row r="18" spans="1:14" ht="18.75" customHeight="1" x14ac:dyDescent="0.15">
      <c r="A18" s="2" t="s">
        <v>10</v>
      </c>
      <c r="B18" s="23" t="s">
        <v>40</v>
      </c>
      <c r="C18" s="24"/>
      <c r="D18" s="24"/>
      <c r="E18" s="24"/>
      <c r="F18" s="24"/>
      <c r="G18" s="24"/>
      <c r="H18" s="24"/>
      <c r="I18" s="24"/>
      <c r="J18" s="25"/>
      <c r="K18" s="23" t="s">
        <v>41</v>
      </c>
      <c r="L18" s="24"/>
      <c r="M18" s="24"/>
      <c r="N18" s="3"/>
    </row>
    <row r="19" spans="1:14" ht="18.75" customHeight="1" thickBot="1" x14ac:dyDescent="0.2">
      <c r="A19" s="4" t="s">
        <v>9</v>
      </c>
      <c r="B19" s="5">
        <v>38443</v>
      </c>
      <c r="C19" s="5">
        <v>38473</v>
      </c>
      <c r="D19" s="5">
        <v>38504</v>
      </c>
      <c r="E19" s="5">
        <v>38534</v>
      </c>
      <c r="F19" s="5">
        <v>38565</v>
      </c>
      <c r="G19" s="5">
        <v>38596</v>
      </c>
      <c r="H19" s="5">
        <v>38626</v>
      </c>
      <c r="I19" s="5">
        <v>38657</v>
      </c>
      <c r="J19" s="5">
        <v>38687</v>
      </c>
      <c r="K19" s="5">
        <v>38353</v>
      </c>
      <c r="L19" s="5">
        <v>38384</v>
      </c>
      <c r="M19" s="5">
        <v>38412</v>
      </c>
      <c r="N19" s="6"/>
    </row>
    <row r="20" spans="1:14" ht="18.75" customHeight="1" x14ac:dyDescent="0.15">
      <c r="A20" s="7" t="s">
        <v>0</v>
      </c>
      <c r="B20" s="8">
        <v>42190</v>
      </c>
      <c r="C20" s="8">
        <v>42152</v>
      </c>
      <c r="D20" s="8">
        <v>42118</v>
      </c>
      <c r="E20" s="8">
        <v>42128</v>
      </c>
      <c r="F20" s="8">
        <v>42123</v>
      </c>
      <c r="G20" s="8">
        <v>42088</v>
      </c>
      <c r="H20" s="8">
        <v>42054</v>
      </c>
      <c r="I20" s="8">
        <v>42057</v>
      </c>
      <c r="J20" s="8">
        <v>42045</v>
      </c>
      <c r="K20" s="8">
        <v>41969</v>
      </c>
      <c r="L20" s="8">
        <v>41897</v>
      </c>
      <c r="M20" s="8">
        <v>41837</v>
      </c>
      <c r="N20" s="9" t="s">
        <v>6</v>
      </c>
    </row>
    <row r="21" spans="1:14" ht="18.75" customHeight="1" x14ac:dyDescent="0.15">
      <c r="A21" s="10" t="s">
        <v>1</v>
      </c>
      <c r="B21" s="11">
        <v>20232</v>
      </c>
      <c r="C21" s="11">
        <v>20194</v>
      </c>
      <c r="D21" s="11">
        <v>20165</v>
      </c>
      <c r="E21" s="11">
        <v>20156</v>
      </c>
      <c r="F21" s="11">
        <v>20172</v>
      </c>
      <c r="G21" s="11">
        <v>20151</v>
      </c>
      <c r="H21" s="11">
        <v>20129</v>
      </c>
      <c r="I21" s="11">
        <v>20121</v>
      </c>
      <c r="J21" s="11">
        <v>20126</v>
      </c>
      <c r="K21" s="11">
        <v>20097</v>
      </c>
      <c r="L21" s="11">
        <v>20051</v>
      </c>
      <c r="M21" s="11">
        <v>20015</v>
      </c>
      <c r="N21" s="13" t="s">
        <v>6</v>
      </c>
    </row>
    <row r="22" spans="1:14" ht="18.75" customHeight="1" x14ac:dyDescent="0.15">
      <c r="A22" s="10" t="s">
        <v>2</v>
      </c>
      <c r="B22" s="11">
        <v>21958</v>
      </c>
      <c r="C22" s="11">
        <v>21958</v>
      </c>
      <c r="D22" s="11">
        <v>21953</v>
      </c>
      <c r="E22" s="11">
        <v>21972</v>
      </c>
      <c r="F22" s="11">
        <v>21951</v>
      </c>
      <c r="G22" s="11">
        <v>21937</v>
      </c>
      <c r="H22" s="11">
        <v>21925</v>
      </c>
      <c r="I22" s="11">
        <v>21936</v>
      </c>
      <c r="J22" s="11">
        <v>21919</v>
      </c>
      <c r="K22" s="11">
        <v>21872</v>
      </c>
      <c r="L22" s="11">
        <v>21846</v>
      </c>
      <c r="M22" s="11">
        <v>21822</v>
      </c>
      <c r="N22" s="13" t="s">
        <v>6</v>
      </c>
    </row>
    <row r="23" spans="1:14" ht="18.75" customHeight="1" x14ac:dyDescent="0.15">
      <c r="A23" s="10" t="s">
        <v>3</v>
      </c>
      <c r="B23" s="11">
        <v>20332</v>
      </c>
      <c r="C23" s="11">
        <v>20388</v>
      </c>
      <c r="D23" s="11">
        <v>20394</v>
      </c>
      <c r="E23" s="11">
        <v>20420</v>
      </c>
      <c r="F23" s="11">
        <v>20432</v>
      </c>
      <c r="G23" s="11">
        <v>20416</v>
      </c>
      <c r="H23" s="11">
        <v>20413</v>
      </c>
      <c r="I23" s="11">
        <v>20439</v>
      </c>
      <c r="J23" s="11">
        <v>20470</v>
      </c>
      <c r="K23" s="11">
        <v>20445</v>
      </c>
      <c r="L23" s="11">
        <v>20422</v>
      </c>
      <c r="M23" s="11">
        <v>20422</v>
      </c>
      <c r="N23" s="13" t="s">
        <v>8</v>
      </c>
    </row>
    <row r="24" spans="1:14" ht="18.75" customHeight="1" x14ac:dyDescent="0.15">
      <c r="A24" s="10" t="s">
        <v>4</v>
      </c>
      <c r="B24" s="11">
        <v>184</v>
      </c>
      <c r="C24" s="11">
        <v>184</v>
      </c>
      <c r="D24" s="11">
        <v>184</v>
      </c>
      <c r="E24" s="11">
        <v>184</v>
      </c>
      <c r="F24" s="11">
        <v>184</v>
      </c>
      <c r="G24" s="11">
        <v>184</v>
      </c>
      <c r="H24" s="11">
        <v>184</v>
      </c>
      <c r="I24" s="11">
        <v>184</v>
      </c>
      <c r="J24" s="11">
        <v>184</v>
      </c>
      <c r="K24" s="11">
        <v>184</v>
      </c>
      <c r="L24" s="11">
        <v>184</v>
      </c>
      <c r="M24" s="11">
        <v>184</v>
      </c>
      <c r="N24" s="13" t="s">
        <v>17</v>
      </c>
    </row>
    <row r="25" spans="1:14" ht="18.75" customHeight="1" thickBot="1" x14ac:dyDescent="0.2">
      <c r="A25" s="14" t="s">
        <v>5</v>
      </c>
      <c r="B25" s="15">
        <f>B20/B24</f>
        <v>229.29347826086956</v>
      </c>
      <c r="C25" s="15">
        <v>229</v>
      </c>
      <c r="D25" s="15">
        <v>229</v>
      </c>
      <c r="E25" s="15">
        <v>229</v>
      </c>
      <c r="F25" s="15">
        <v>229</v>
      </c>
      <c r="G25" s="15">
        <v>229</v>
      </c>
      <c r="H25" s="15">
        <v>229</v>
      </c>
      <c r="I25" s="15">
        <v>229</v>
      </c>
      <c r="J25" s="15">
        <v>229</v>
      </c>
      <c r="K25" s="15">
        <v>228</v>
      </c>
      <c r="L25" s="15">
        <v>228</v>
      </c>
      <c r="M25" s="15">
        <v>227</v>
      </c>
      <c r="N25" s="17" t="s">
        <v>7</v>
      </c>
    </row>
    <row r="26" spans="1:14" ht="18.75" customHeight="1" x14ac:dyDescent="0.15">
      <c r="A26" s="2" t="s">
        <v>10</v>
      </c>
      <c r="B26" s="23" t="s">
        <v>38</v>
      </c>
      <c r="C26" s="24"/>
      <c r="D26" s="24"/>
      <c r="E26" s="24"/>
      <c r="F26" s="24"/>
      <c r="G26" s="24"/>
      <c r="H26" s="24"/>
      <c r="I26" s="24"/>
      <c r="J26" s="25"/>
      <c r="K26" s="23" t="s">
        <v>39</v>
      </c>
      <c r="L26" s="24"/>
      <c r="M26" s="24"/>
      <c r="N26" s="3"/>
    </row>
    <row r="27" spans="1:14" ht="18.75" customHeight="1" thickBot="1" x14ac:dyDescent="0.2">
      <c r="A27" s="4" t="s">
        <v>9</v>
      </c>
      <c r="B27" s="5">
        <v>38443</v>
      </c>
      <c r="C27" s="5">
        <v>38473</v>
      </c>
      <c r="D27" s="5">
        <v>38504</v>
      </c>
      <c r="E27" s="5">
        <v>38534</v>
      </c>
      <c r="F27" s="5">
        <v>38565</v>
      </c>
      <c r="G27" s="5">
        <v>38596</v>
      </c>
      <c r="H27" s="5">
        <v>38626</v>
      </c>
      <c r="I27" s="5">
        <v>38657</v>
      </c>
      <c r="J27" s="5">
        <v>38687</v>
      </c>
      <c r="K27" s="5">
        <v>38353</v>
      </c>
      <c r="L27" s="5">
        <v>38384</v>
      </c>
      <c r="M27" s="5">
        <v>38412</v>
      </c>
      <c r="N27" s="6"/>
    </row>
    <row r="28" spans="1:14" ht="18.75" customHeight="1" x14ac:dyDescent="0.15">
      <c r="A28" s="7" t="s">
        <v>0</v>
      </c>
      <c r="B28" s="8">
        <v>42511</v>
      </c>
      <c r="C28" s="8">
        <v>42565</v>
      </c>
      <c r="D28" s="8">
        <v>42597</v>
      </c>
      <c r="E28" s="8">
        <v>42565</v>
      </c>
      <c r="F28" s="8">
        <v>42572</v>
      </c>
      <c r="G28" s="8">
        <v>42504</v>
      </c>
      <c r="H28" s="8">
        <v>42484</v>
      </c>
      <c r="I28" s="8">
        <v>42508</v>
      </c>
      <c r="J28" s="8">
        <v>42460</v>
      </c>
      <c r="K28" s="8">
        <v>42437</v>
      </c>
      <c r="L28" s="8">
        <v>42350</v>
      </c>
      <c r="M28" s="8">
        <v>42279</v>
      </c>
      <c r="N28" s="9" t="s">
        <v>6</v>
      </c>
    </row>
    <row r="29" spans="1:14" ht="18.75" customHeight="1" x14ac:dyDescent="0.15">
      <c r="A29" s="10" t="s">
        <v>1</v>
      </c>
      <c r="B29" s="11">
        <v>20355</v>
      </c>
      <c r="C29" s="11">
        <v>20386</v>
      </c>
      <c r="D29" s="11">
        <v>20406</v>
      </c>
      <c r="E29" s="11">
        <v>20408</v>
      </c>
      <c r="F29" s="11">
        <v>20410</v>
      </c>
      <c r="G29" s="11">
        <v>20367</v>
      </c>
      <c r="H29" s="11">
        <v>20356</v>
      </c>
      <c r="I29" s="11">
        <v>20349</v>
      </c>
      <c r="J29" s="11">
        <v>20319</v>
      </c>
      <c r="K29" s="11">
        <v>20309</v>
      </c>
      <c r="L29" s="11">
        <v>20273</v>
      </c>
      <c r="M29" s="11">
        <v>20251</v>
      </c>
      <c r="N29" s="13" t="s">
        <v>6</v>
      </c>
    </row>
    <row r="30" spans="1:14" ht="18.75" customHeight="1" x14ac:dyDescent="0.15">
      <c r="A30" s="10" t="s">
        <v>2</v>
      </c>
      <c r="B30" s="11">
        <v>22156</v>
      </c>
      <c r="C30" s="11">
        <v>22179</v>
      </c>
      <c r="D30" s="11">
        <v>22191</v>
      </c>
      <c r="E30" s="11">
        <v>22157</v>
      </c>
      <c r="F30" s="11">
        <v>22162</v>
      </c>
      <c r="G30" s="11">
        <v>22137</v>
      </c>
      <c r="H30" s="11">
        <v>22128</v>
      </c>
      <c r="I30" s="11">
        <v>22159</v>
      </c>
      <c r="J30" s="11">
        <v>22141</v>
      </c>
      <c r="K30" s="11">
        <v>22128</v>
      </c>
      <c r="L30" s="11">
        <v>22077</v>
      </c>
      <c r="M30" s="11">
        <v>22028</v>
      </c>
      <c r="N30" s="13" t="s">
        <v>6</v>
      </c>
    </row>
    <row r="31" spans="1:14" ht="18.75" customHeight="1" x14ac:dyDescent="0.15">
      <c r="A31" s="10" t="s">
        <v>3</v>
      </c>
      <c r="B31" s="11">
        <v>20181</v>
      </c>
      <c r="C31" s="11">
        <v>20276</v>
      </c>
      <c r="D31" s="11">
        <v>20328</v>
      </c>
      <c r="E31" s="11">
        <v>20316</v>
      </c>
      <c r="F31" s="11">
        <v>20317</v>
      </c>
      <c r="G31" s="11">
        <v>20296</v>
      </c>
      <c r="H31" s="11">
        <v>20312</v>
      </c>
      <c r="I31" s="11">
        <v>20350</v>
      </c>
      <c r="J31" s="11">
        <v>20344</v>
      </c>
      <c r="K31" s="11">
        <v>20337</v>
      </c>
      <c r="L31" s="11">
        <v>20297</v>
      </c>
      <c r="M31" s="11">
        <v>20276</v>
      </c>
      <c r="N31" s="13" t="s">
        <v>8</v>
      </c>
    </row>
    <row r="32" spans="1:14" ht="18.75" customHeight="1" x14ac:dyDescent="0.15">
      <c r="A32" s="10" t="s">
        <v>4</v>
      </c>
      <c r="B32" s="11">
        <v>184</v>
      </c>
      <c r="C32" s="11">
        <v>184</v>
      </c>
      <c r="D32" s="11">
        <v>184</v>
      </c>
      <c r="E32" s="11">
        <v>184</v>
      </c>
      <c r="F32" s="11">
        <v>184</v>
      </c>
      <c r="G32" s="11">
        <v>184</v>
      </c>
      <c r="H32" s="11">
        <v>184</v>
      </c>
      <c r="I32" s="11">
        <v>184</v>
      </c>
      <c r="J32" s="11">
        <v>184</v>
      </c>
      <c r="K32" s="11">
        <v>184</v>
      </c>
      <c r="L32" s="11">
        <v>184</v>
      </c>
      <c r="M32" s="11">
        <v>184</v>
      </c>
      <c r="N32" s="13" t="s">
        <v>17</v>
      </c>
    </row>
    <row r="33" spans="1:14" ht="18.75" customHeight="1" thickBot="1" x14ac:dyDescent="0.2">
      <c r="A33" s="14" t="s">
        <v>5</v>
      </c>
      <c r="B33" s="15">
        <f>B28/B32</f>
        <v>231.03804347826087</v>
      </c>
      <c r="C33" s="15">
        <v>231</v>
      </c>
      <c r="D33" s="15">
        <v>232</v>
      </c>
      <c r="E33" s="15">
        <v>231</v>
      </c>
      <c r="F33" s="15">
        <v>231</v>
      </c>
      <c r="G33" s="15">
        <v>231</v>
      </c>
      <c r="H33" s="15">
        <v>231</v>
      </c>
      <c r="I33" s="15">
        <v>231</v>
      </c>
      <c r="J33" s="15">
        <v>231</v>
      </c>
      <c r="K33" s="15">
        <v>231</v>
      </c>
      <c r="L33" s="15">
        <v>230</v>
      </c>
      <c r="M33" s="15">
        <v>230</v>
      </c>
      <c r="N33" s="17" t="s">
        <v>7</v>
      </c>
    </row>
    <row r="34" spans="1:14" ht="18.75" customHeight="1" x14ac:dyDescent="0.15">
      <c r="A34" s="2" t="s">
        <v>10</v>
      </c>
      <c r="B34" s="23" t="s">
        <v>36</v>
      </c>
      <c r="C34" s="24"/>
      <c r="D34" s="24"/>
      <c r="E34" s="24"/>
      <c r="F34" s="24"/>
      <c r="G34" s="24"/>
      <c r="H34" s="24"/>
      <c r="I34" s="24"/>
      <c r="J34" s="25"/>
      <c r="K34" s="23" t="s">
        <v>37</v>
      </c>
      <c r="L34" s="24"/>
      <c r="M34" s="24"/>
      <c r="N34" s="3"/>
    </row>
    <row r="35" spans="1:14" ht="18.75" customHeight="1" thickBot="1" x14ac:dyDescent="0.2">
      <c r="A35" s="4" t="s">
        <v>9</v>
      </c>
      <c r="B35" s="5">
        <v>38443</v>
      </c>
      <c r="C35" s="5">
        <v>38473</v>
      </c>
      <c r="D35" s="5">
        <v>38504</v>
      </c>
      <c r="E35" s="5">
        <v>38534</v>
      </c>
      <c r="F35" s="5">
        <v>38565</v>
      </c>
      <c r="G35" s="5">
        <v>38596</v>
      </c>
      <c r="H35" s="5">
        <v>38626</v>
      </c>
      <c r="I35" s="5">
        <v>38657</v>
      </c>
      <c r="J35" s="5">
        <v>38687</v>
      </c>
      <c r="K35" s="5">
        <v>38353</v>
      </c>
      <c r="L35" s="5">
        <v>38384</v>
      </c>
      <c r="M35" s="5">
        <v>38412</v>
      </c>
      <c r="N35" s="6"/>
    </row>
    <row r="36" spans="1:14" ht="18.75" customHeight="1" x14ac:dyDescent="0.15">
      <c r="A36" s="7" t="s">
        <v>0</v>
      </c>
      <c r="B36" s="8">
        <v>42986</v>
      </c>
      <c r="C36" s="8">
        <v>42969</v>
      </c>
      <c r="D36" s="8">
        <v>42911</v>
      </c>
      <c r="E36" s="8">
        <v>42891</v>
      </c>
      <c r="F36" s="8">
        <v>42865</v>
      </c>
      <c r="G36" s="8">
        <v>42842</v>
      </c>
      <c r="H36" s="8">
        <v>42816</v>
      </c>
      <c r="I36" s="8">
        <v>42794</v>
      </c>
      <c r="J36" s="8">
        <v>42761</v>
      </c>
      <c r="K36" s="8">
        <v>42721</v>
      </c>
      <c r="L36" s="8">
        <v>42701</v>
      </c>
      <c r="M36" s="8">
        <v>42616</v>
      </c>
      <c r="N36" s="9" t="s">
        <v>6</v>
      </c>
    </row>
    <row r="37" spans="1:14" ht="18.75" customHeight="1" x14ac:dyDescent="0.15">
      <c r="A37" s="10" t="s">
        <v>1</v>
      </c>
      <c r="B37" s="11">
        <v>20592</v>
      </c>
      <c r="C37" s="11">
        <v>20574</v>
      </c>
      <c r="D37" s="11">
        <v>20547</v>
      </c>
      <c r="E37" s="11">
        <v>20535</v>
      </c>
      <c r="F37" s="11">
        <v>20528</v>
      </c>
      <c r="G37" s="11">
        <v>20517</v>
      </c>
      <c r="H37" s="11">
        <v>20516</v>
      </c>
      <c r="I37" s="11">
        <v>20491</v>
      </c>
      <c r="J37" s="11">
        <v>20487</v>
      </c>
      <c r="K37" s="11">
        <v>20472</v>
      </c>
      <c r="L37" s="11">
        <v>20459</v>
      </c>
      <c r="M37" s="11">
        <v>20425</v>
      </c>
      <c r="N37" s="13" t="s">
        <v>6</v>
      </c>
    </row>
    <row r="38" spans="1:14" ht="18.75" customHeight="1" x14ac:dyDescent="0.15">
      <c r="A38" s="10" t="s">
        <v>2</v>
      </c>
      <c r="B38" s="11">
        <v>22394</v>
      </c>
      <c r="C38" s="11">
        <v>22395</v>
      </c>
      <c r="D38" s="11">
        <v>22364</v>
      </c>
      <c r="E38" s="11">
        <v>22356</v>
      </c>
      <c r="F38" s="11">
        <v>22337</v>
      </c>
      <c r="G38" s="11">
        <v>22325</v>
      </c>
      <c r="H38" s="11">
        <v>22300</v>
      </c>
      <c r="I38" s="11">
        <v>22303</v>
      </c>
      <c r="J38" s="11">
        <v>22274</v>
      </c>
      <c r="K38" s="11">
        <v>22249</v>
      </c>
      <c r="L38" s="11">
        <v>22242</v>
      </c>
      <c r="M38" s="11">
        <v>22191</v>
      </c>
      <c r="N38" s="13" t="s">
        <v>6</v>
      </c>
    </row>
    <row r="39" spans="1:14" ht="18.75" customHeight="1" x14ac:dyDescent="0.15">
      <c r="A39" s="10" t="s">
        <v>3</v>
      </c>
      <c r="B39" s="11">
        <v>20150</v>
      </c>
      <c r="C39" s="11">
        <v>20188</v>
      </c>
      <c r="D39" s="11">
        <v>20163</v>
      </c>
      <c r="E39" s="11">
        <v>20168</v>
      </c>
      <c r="F39" s="11">
        <v>20171</v>
      </c>
      <c r="G39" s="11">
        <v>20169</v>
      </c>
      <c r="H39" s="11">
        <v>20160</v>
      </c>
      <c r="I39" s="11">
        <v>20160</v>
      </c>
      <c r="J39" s="11">
        <v>20168</v>
      </c>
      <c r="K39" s="11">
        <v>20177</v>
      </c>
      <c r="L39" s="11">
        <v>20185</v>
      </c>
      <c r="M39" s="11">
        <v>20156</v>
      </c>
      <c r="N39" s="13" t="s">
        <v>8</v>
      </c>
    </row>
    <row r="40" spans="1:14" ht="18.75" customHeight="1" x14ac:dyDescent="0.15">
      <c r="A40" s="10" t="s">
        <v>4</v>
      </c>
      <c r="B40" s="11">
        <v>184</v>
      </c>
      <c r="C40" s="11">
        <v>184</v>
      </c>
      <c r="D40" s="11">
        <v>184</v>
      </c>
      <c r="E40" s="11">
        <v>184</v>
      </c>
      <c r="F40" s="11">
        <v>184</v>
      </c>
      <c r="G40" s="11">
        <v>184</v>
      </c>
      <c r="H40" s="11">
        <v>184</v>
      </c>
      <c r="I40" s="11">
        <v>184</v>
      </c>
      <c r="J40" s="11">
        <v>184</v>
      </c>
      <c r="K40" s="11">
        <v>184</v>
      </c>
      <c r="L40" s="11">
        <v>184</v>
      </c>
      <c r="M40" s="11">
        <v>184</v>
      </c>
      <c r="N40" s="13" t="s">
        <v>17</v>
      </c>
    </row>
    <row r="41" spans="1:14" ht="18.75" customHeight="1" thickBot="1" x14ac:dyDescent="0.2">
      <c r="A41" s="14" t="s">
        <v>5</v>
      </c>
      <c r="B41" s="15">
        <f>B36/B40</f>
        <v>233.61956521739131</v>
      </c>
      <c r="C41" s="15">
        <v>234</v>
      </c>
      <c r="D41" s="15">
        <v>233</v>
      </c>
      <c r="E41" s="15">
        <v>233</v>
      </c>
      <c r="F41" s="15">
        <v>233</v>
      </c>
      <c r="G41" s="15">
        <v>233</v>
      </c>
      <c r="H41" s="15">
        <v>233</v>
      </c>
      <c r="I41" s="15">
        <v>233</v>
      </c>
      <c r="J41" s="15">
        <v>232</v>
      </c>
      <c r="K41" s="15">
        <v>232</v>
      </c>
      <c r="L41" s="15">
        <v>232</v>
      </c>
      <c r="M41" s="15">
        <v>232</v>
      </c>
      <c r="N41" s="17" t="s">
        <v>7</v>
      </c>
    </row>
    <row r="42" spans="1:14" ht="18.75" customHeight="1" x14ac:dyDescent="0.15">
      <c r="A42" s="2" t="s">
        <v>10</v>
      </c>
      <c r="B42" s="23" t="s">
        <v>35</v>
      </c>
      <c r="C42" s="24"/>
      <c r="D42" s="24"/>
      <c r="E42" s="24"/>
      <c r="F42" s="24"/>
      <c r="G42" s="24"/>
      <c r="H42" s="24"/>
      <c r="I42" s="24"/>
      <c r="J42" s="25"/>
      <c r="K42" s="23" t="s">
        <v>34</v>
      </c>
      <c r="L42" s="24"/>
      <c r="M42" s="24"/>
      <c r="N42" s="3"/>
    </row>
    <row r="43" spans="1:14" ht="18.75" customHeight="1" thickBot="1" x14ac:dyDescent="0.2">
      <c r="A43" s="4" t="s">
        <v>9</v>
      </c>
      <c r="B43" s="5">
        <v>38443</v>
      </c>
      <c r="C43" s="5">
        <v>38473</v>
      </c>
      <c r="D43" s="5">
        <v>38504</v>
      </c>
      <c r="E43" s="5">
        <v>38534</v>
      </c>
      <c r="F43" s="5">
        <v>38565</v>
      </c>
      <c r="G43" s="5">
        <v>38596</v>
      </c>
      <c r="H43" s="5">
        <v>38626</v>
      </c>
      <c r="I43" s="5">
        <v>38657</v>
      </c>
      <c r="J43" s="5">
        <v>38687</v>
      </c>
      <c r="K43" s="5">
        <v>38353</v>
      </c>
      <c r="L43" s="5">
        <v>38384</v>
      </c>
      <c r="M43" s="5">
        <v>38412</v>
      </c>
      <c r="N43" s="6"/>
    </row>
    <row r="44" spans="1:14" ht="18.75" customHeight="1" x14ac:dyDescent="0.15">
      <c r="A44" s="7" t="s">
        <v>0</v>
      </c>
      <c r="B44" s="8">
        <v>43253</v>
      </c>
      <c r="C44" s="8">
        <v>43267</v>
      </c>
      <c r="D44" s="8">
        <v>43230</v>
      </c>
      <c r="E44" s="8">
        <v>43208</v>
      </c>
      <c r="F44" s="8">
        <v>43159</v>
      </c>
      <c r="G44" s="8">
        <v>43147</v>
      </c>
      <c r="H44" s="8">
        <v>43145</v>
      </c>
      <c r="I44" s="8">
        <v>43134</v>
      </c>
      <c r="J44" s="8">
        <v>43119</v>
      </c>
      <c r="K44" s="8">
        <v>43131</v>
      </c>
      <c r="L44" s="8">
        <v>43157</v>
      </c>
      <c r="M44" s="8">
        <v>43076</v>
      </c>
      <c r="N44" s="9" t="s">
        <v>6</v>
      </c>
    </row>
    <row r="45" spans="1:14" ht="18.75" customHeight="1" x14ac:dyDescent="0.15">
      <c r="A45" s="10" t="s">
        <v>1</v>
      </c>
      <c r="B45" s="11">
        <v>20743</v>
      </c>
      <c r="C45" s="11">
        <v>20754</v>
      </c>
      <c r="D45" s="11">
        <v>20720</v>
      </c>
      <c r="E45" s="11">
        <v>20711</v>
      </c>
      <c r="F45" s="11">
        <v>20678</v>
      </c>
      <c r="G45" s="11">
        <v>20675</v>
      </c>
      <c r="H45" s="11">
        <v>20685</v>
      </c>
      <c r="I45" s="11">
        <v>20675</v>
      </c>
      <c r="J45" s="11">
        <v>20656</v>
      </c>
      <c r="K45" s="11">
        <v>20657</v>
      </c>
      <c r="L45" s="11">
        <v>20679</v>
      </c>
      <c r="M45" s="11">
        <v>20652</v>
      </c>
      <c r="N45" s="13" t="s">
        <v>6</v>
      </c>
    </row>
    <row r="46" spans="1:14" ht="18.75" customHeight="1" x14ac:dyDescent="0.15">
      <c r="A46" s="10" t="s">
        <v>2</v>
      </c>
      <c r="B46" s="11">
        <v>22510</v>
      </c>
      <c r="C46" s="11">
        <v>22513</v>
      </c>
      <c r="D46" s="11">
        <v>22510</v>
      </c>
      <c r="E46" s="11">
        <v>22497</v>
      </c>
      <c r="F46" s="11">
        <v>22481</v>
      </c>
      <c r="G46" s="11">
        <v>22472</v>
      </c>
      <c r="H46" s="11">
        <v>22460</v>
      </c>
      <c r="I46" s="11">
        <v>22459</v>
      </c>
      <c r="J46" s="11">
        <v>22463</v>
      </c>
      <c r="K46" s="11">
        <v>22474</v>
      </c>
      <c r="L46" s="11">
        <v>22478</v>
      </c>
      <c r="M46" s="11">
        <v>22424</v>
      </c>
      <c r="N46" s="13" t="s">
        <v>6</v>
      </c>
    </row>
    <row r="47" spans="1:14" ht="18.75" customHeight="1" x14ac:dyDescent="0.15">
      <c r="A47" s="10" t="s">
        <v>3</v>
      </c>
      <c r="B47" s="11">
        <v>19975</v>
      </c>
      <c r="C47" s="11">
        <v>20032</v>
      </c>
      <c r="D47" s="11">
        <v>20035</v>
      </c>
      <c r="E47" s="11">
        <v>20027</v>
      </c>
      <c r="F47" s="11">
        <v>20021</v>
      </c>
      <c r="G47" s="11">
        <v>20030</v>
      </c>
      <c r="H47" s="11">
        <v>20057</v>
      </c>
      <c r="I47" s="11">
        <v>20074</v>
      </c>
      <c r="J47" s="11">
        <v>20084</v>
      </c>
      <c r="K47" s="11">
        <v>20122</v>
      </c>
      <c r="L47" s="11">
        <v>20166</v>
      </c>
      <c r="M47" s="11">
        <v>20140</v>
      </c>
      <c r="N47" s="13" t="s">
        <v>8</v>
      </c>
    </row>
    <row r="48" spans="1:14" ht="18.75" customHeight="1" x14ac:dyDescent="0.15">
      <c r="A48" s="10" t="s">
        <v>4</v>
      </c>
      <c r="B48" s="11">
        <v>184</v>
      </c>
      <c r="C48" s="11">
        <v>184</v>
      </c>
      <c r="D48" s="11">
        <v>184</v>
      </c>
      <c r="E48" s="11">
        <v>184</v>
      </c>
      <c r="F48" s="11">
        <v>184</v>
      </c>
      <c r="G48" s="11">
        <v>184</v>
      </c>
      <c r="H48" s="11">
        <v>184</v>
      </c>
      <c r="I48" s="11">
        <v>184</v>
      </c>
      <c r="J48" s="11">
        <v>184</v>
      </c>
      <c r="K48" s="11">
        <v>184</v>
      </c>
      <c r="L48" s="11">
        <v>184</v>
      </c>
      <c r="M48" s="11">
        <v>184</v>
      </c>
      <c r="N48" s="13" t="s">
        <v>17</v>
      </c>
    </row>
    <row r="49" spans="1:14" ht="18.75" customHeight="1" thickBot="1" x14ac:dyDescent="0.2">
      <c r="A49" s="14" t="s">
        <v>5</v>
      </c>
      <c r="B49" s="15">
        <f>B44/B48</f>
        <v>235.07065217391303</v>
      </c>
      <c r="C49" s="15">
        <v>235</v>
      </c>
      <c r="D49" s="15">
        <v>235</v>
      </c>
      <c r="E49" s="15">
        <v>235</v>
      </c>
      <c r="F49" s="15">
        <v>235</v>
      </c>
      <c r="G49" s="15">
        <v>234</v>
      </c>
      <c r="H49" s="15">
        <v>234</v>
      </c>
      <c r="I49" s="15">
        <v>234</v>
      </c>
      <c r="J49" s="15">
        <v>234</v>
      </c>
      <c r="K49" s="15">
        <v>234</v>
      </c>
      <c r="L49" s="15">
        <v>235</v>
      </c>
      <c r="M49" s="15">
        <v>234</v>
      </c>
      <c r="N49" s="17" t="s">
        <v>7</v>
      </c>
    </row>
    <row r="50" spans="1:14" ht="18.75" customHeight="1" x14ac:dyDescent="0.15">
      <c r="A50" s="2" t="s">
        <v>10</v>
      </c>
      <c r="B50" s="19" t="s">
        <v>31</v>
      </c>
      <c r="C50" s="23" t="s">
        <v>33</v>
      </c>
      <c r="D50" s="24"/>
      <c r="E50" s="24"/>
      <c r="F50" s="24"/>
      <c r="G50" s="24"/>
      <c r="H50" s="24"/>
      <c r="I50" s="24"/>
      <c r="J50" s="25"/>
      <c r="K50" s="23" t="s">
        <v>32</v>
      </c>
      <c r="L50" s="24"/>
      <c r="M50" s="24"/>
      <c r="N50" s="3"/>
    </row>
    <row r="51" spans="1:14" ht="18.75" customHeight="1" thickBot="1" x14ac:dyDescent="0.2">
      <c r="A51" s="4" t="s">
        <v>9</v>
      </c>
      <c r="B51" s="5">
        <v>38443</v>
      </c>
      <c r="C51" s="5">
        <v>38473</v>
      </c>
      <c r="D51" s="5">
        <v>38504</v>
      </c>
      <c r="E51" s="5">
        <v>38534</v>
      </c>
      <c r="F51" s="5">
        <v>38565</v>
      </c>
      <c r="G51" s="5">
        <v>38596</v>
      </c>
      <c r="H51" s="5">
        <v>38626</v>
      </c>
      <c r="I51" s="5">
        <v>38657</v>
      </c>
      <c r="J51" s="5">
        <v>38687</v>
      </c>
      <c r="K51" s="5">
        <v>38353</v>
      </c>
      <c r="L51" s="5">
        <v>38384</v>
      </c>
      <c r="M51" s="5">
        <v>38412</v>
      </c>
      <c r="N51" s="6"/>
    </row>
    <row r="52" spans="1:14" ht="18.75" customHeight="1" x14ac:dyDescent="0.15">
      <c r="A52" s="7" t="s">
        <v>0</v>
      </c>
      <c r="B52" s="8">
        <v>43734</v>
      </c>
      <c r="C52" s="8">
        <v>43736</v>
      </c>
      <c r="D52" s="8">
        <v>43750</v>
      </c>
      <c r="E52" s="8">
        <v>43735</v>
      </c>
      <c r="F52" s="8">
        <v>43702</v>
      </c>
      <c r="G52" s="8">
        <v>43661</v>
      </c>
      <c r="H52" s="8">
        <v>43632</v>
      </c>
      <c r="I52" s="8">
        <v>43606</v>
      </c>
      <c r="J52" s="8">
        <v>43581</v>
      </c>
      <c r="K52" s="8">
        <v>43562</v>
      </c>
      <c r="L52" s="8">
        <v>43523</v>
      </c>
      <c r="M52" s="8">
        <v>43464</v>
      </c>
      <c r="N52" s="9" t="s">
        <v>6</v>
      </c>
    </row>
    <row r="53" spans="1:14" ht="18.75" customHeight="1" x14ac:dyDescent="0.15">
      <c r="A53" s="10" t="s">
        <v>1</v>
      </c>
      <c r="B53" s="11">
        <v>20946</v>
      </c>
      <c r="C53" s="11">
        <v>20932</v>
      </c>
      <c r="D53" s="11">
        <v>20955</v>
      </c>
      <c r="E53" s="11">
        <v>20949</v>
      </c>
      <c r="F53" s="11">
        <v>20940</v>
      </c>
      <c r="G53" s="11">
        <v>20909</v>
      </c>
      <c r="H53" s="11">
        <v>20893</v>
      </c>
      <c r="I53" s="11">
        <v>20887</v>
      </c>
      <c r="J53" s="11">
        <v>20865</v>
      </c>
      <c r="K53" s="11">
        <v>20864</v>
      </c>
      <c r="L53" s="11">
        <v>20838</v>
      </c>
      <c r="M53" s="11">
        <v>20812</v>
      </c>
      <c r="N53" s="13" t="s">
        <v>6</v>
      </c>
    </row>
    <row r="54" spans="1:14" ht="18.75" customHeight="1" x14ac:dyDescent="0.15">
      <c r="A54" s="10" t="s">
        <v>2</v>
      </c>
      <c r="B54" s="11">
        <v>22788</v>
      </c>
      <c r="C54" s="11">
        <v>22804</v>
      </c>
      <c r="D54" s="11">
        <v>22795</v>
      </c>
      <c r="E54" s="11">
        <v>22786</v>
      </c>
      <c r="F54" s="11">
        <v>22762</v>
      </c>
      <c r="G54" s="11">
        <v>22752</v>
      </c>
      <c r="H54" s="11">
        <v>22739</v>
      </c>
      <c r="I54" s="11">
        <v>22719</v>
      </c>
      <c r="J54" s="11">
        <v>22716</v>
      </c>
      <c r="K54" s="11">
        <v>22698</v>
      </c>
      <c r="L54" s="11">
        <v>22685</v>
      </c>
      <c r="M54" s="11">
        <v>22652</v>
      </c>
      <c r="N54" s="13" t="s">
        <v>6</v>
      </c>
    </row>
    <row r="55" spans="1:14" ht="18.75" customHeight="1" x14ac:dyDescent="0.15">
      <c r="A55" s="10" t="s">
        <v>3</v>
      </c>
      <c r="B55" s="11">
        <v>19942</v>
      </c>
      <c r="C55" s="11">
        <v>20018</v>
      </c>
      <c r="D55" s="11">
        <v>20056</v>
      </c>
      <c r="E55" s="11">
        <v>20057</v>
      </c>
      <c r="F55" s="11">
        <v>20052</v>
      </c>
      <c r="G55" s="11">
        <v>20050</v>
      </c>
      <c r="H55" s="11">
        <v>20023</v>
      </c>
      <c r="I55" s="11">
        <v>20039</v>
      </c>
      <c r="J55" s="11">
        <v>20038</v>
      </c>
      <c r="K55" s="11">
        <v>20043</v>
      </c>
      <c r="L55" s="11">
        <v>20035</v>
      </c>
      <c r="M55" s="11">
        <v>20008</v>
      </c>
      <c r="N55" s="13" t="s">
        <v>8</v>
      </c>
    </row>
    <row r="56" spans="1:14" ht="18.75" customHeight="1" x14ac:dyDescent="0.15">
      <c r="A56" s="10" t="s">
        <v>4</v>
      </c>
      <c r="B56" s="11">
        <v>184</v>
      </c>
      <c r="C56" s="11">
        <v>184</v>
      </c>
      <c r="D56" s="11">
        <v>184</v>
      </c>
      <c r="E56" s="11">
        <v>184</v>
      </c>
      <c r="F56" s="11">
        <v>184</v>
      </c>
      <c r="G56" s="11">
        <v>184</v>
      </c>
      <c r="H56" s="11">
        <v>184</v>
      </c>
      <c r="I56" s="11">
        <v>184</v>
      </c>
      <c r="J56" s="11">
        <v>184</v>
      </c>
      <c r="K56" s="11">
        <v>184</v>
      </c>
      <c r="L56" s="11">
        <v>184</v>
      </c>
      <c r="M56" s="11">
        <v>184</v>
      </c>
      <c r="N56" s="13" t="s">
        <v>17</v>
      </c>
    </row>
    <row r="57" spans="1:14" ht="18.75" customHeight="1" thickBot="1" x14ac:dyDescent="0.2">
      <c r="A57" s="14" t="s">
        <v>5</v>
      </c>
      <c r="B57" s="15">
        <f>B52/B56</f>
        <v>237.68478260869566</v>
      </c>
      <c r="C57" s="15">
        <v>238</v>
      </c>
      <c r="D57" s="15">
        <v>238</v>
      </c>
      <c r="E57" s="15">
        <v>238</v>
      </c>
      <c r="F57" s="15">
        <v>238</v>
      </c>
      <c r="G57" s="15">
        <v>237</v>
      </c>
      <c r="H57" s="15">
        <v>237</v>
      </c>
      <c r="I57" s="15">
        <v>237</v>
      </c>
      <c r="J57" s="15">
        <v>237</v>
      </c>
      <c r="K57" s="15">
        <v>237</v>
      </c>
      <c r="L57" s="15">
        <v>237</v>
      </c>
      <c r="M57" s="15">
        <v>236</v>
      </c>
      <c r="N57" s="17" t="s">
        <v>7</v>
      </c>
    </row>
    <row r="58" spans="1:14" ht="18.75" customHeight="1" x14ac:dyDescent="0.15">
      <c r="A58" s="2" t="s">
        <v>10</v>
      </c>
      <c r="B58" s="23" t="s">
        <v>28</v>
      </c>
      <c r="C58" s="24"/>
      <c r="D58" s="24"/>
      <c r="E58" s="24"/>
      <c r="F58" s="24"/>
      <c r="G58" s="24"/>
      <c r="H58" s="24"/>
      <c r="I58" s="24"/>
      <c r="J58" s="25"/>
      <c r="K58" s="23" t="s">
        <v>29</v>
      </c>
      <c r="L58" s="24"/>
      <c r="M58" s="24"/>
      <c r="N58" s="3"/>
    </row>
    <row r="59" spans="1:14" ht="18.75" customHeight="1" thickBot="1" x14ac:dyDescent="0.2">
      <c r="A59" s="4" t="s">
        <v>9</v>
      </c>
      <c r="B59" s="5">
        <v>38443</v>
      </c>
      <c r="C59" s="5">
        <v>38473</v>
      </c>
      <c r="D59" s="5">
        <v>38504</v>
      </c>
      <c r="E59" s="5">
        <v>38534</v>
      </c>
      <c r="F59" s="5">
        <v>38565</v>
      </c>
      <c r="G59" s="5">
        <v>38596</v>
      </c>
      <c r="H59" s="5">
        <v>38626</v>
      </c>
      <c r="I59" s="5">
        <v>38657</v>
      </c>
      <c r="J59" s="5">
        <v>38687</v>
      </c>
      <c r="K59" s="5">
        <v>38353</v>
      </c>
      <c r="L59" s="5">
        <v>38384</v>
      </c>
      <c r="M59" s="5">
        <v>38412</v>
      </c>
      <c r="N59" s="6"/>
    </row>
    <row r="60" spans="1:14" ht="18.75" customHeight="1" x14ac:dyDescent="0.15">
      <c r="A60" s="7" t="s">
        <v>0</v>
      </c>
      <c r="B60" s="8">
        <v>44485</v>
      </c>
      <c r="C60" s="8">
        <v>44459</v>
      </c>
      <c r="D60" s="8">
        <v>44400</v>
      </c>
      <c r="E60" s="8">
        <v>44367</v>
      </c>
      <c r="F60" s="8">
        <v>44343</v>
      </c>
      <c r="G60" s="8">
        <v>44261</v>
      </c>
      <c r="H60" s="8">
        <v>44205</v>
      </c>
      <c r="I60" s="8">
        <v>44149</v>
      </c>
      <c r="J60" s="8">
        <v>44075</v>
      </c>
      <c r="K60" s="8">
        <v>44039</v>
      </c>
      <c r="L60" s="8">
        <v>43975</v>
      </c>
      <c r="M60" s="8">
        <v>43941</v>
      </c>
      <c r="N60" s="9" t="s">
        <v>6</v>
      </c>
    </row>
    <row r="61" spans="1:14" ht="18.75" customHeight="1" x14ac:dyDescent="0.15">
      <c r="A61" s="10" t="s">
        <v>1</v>
      </c>
      <c r="B61" s="11">
        <v>21299</v>
      </c>
      <c r="C61" s="11">
        <v>21281</v>
      </c>
      <c r="D61" s="11">
        <v>21259</v>
      </c>
      <c r="E61" s="11">
        <v>21246</v>
      </c>
      <c r="F61" s="11">
        <v>21252</v>
      </c>
      <c r="G61" s="11">
        <v>21199</v>
      </c>
      <c r="H61" s="11">
        <v>21175</v>
      </c>
      <c r="I61" s="11">
        <v>21153</v>
      </c>
      <c r="J61" s="11">
        <v>21108</v>
      </c>
      <c r="K61" s="11">
        <v>21099</v>
      </c>
      <c r="L61" s="11">
        <v>21066</v>
      </c>
      <c r="M61" s="11">
        <v>21058</v>
      </c>
      <c r="N61" s="13" t="s">
        <v>6</v>
      </c>
    </row>
    <row r="62" spans="1:14" ht="18.75" customHeight="1" x14ac:dyDescent="0.15">
      <c r="A62" s="10" t="s">
        <v>2</v>
      </c>
      <c r="B62" s="11">
        <v>23186</v>
      </c>
      <c r="C62" s="11">
        <v>23178</v>
      </c>
      <c r="D62" s="11">
        <v>23141</v>
      </c>
      <c r="E62" s="11">
        <v>23121</v>
      </c>
      <c r="F62" s="11">
        <v>23091</v>
      </c>
      <c r="G62" s="11">
        <v>23062</v>
      </c>
      <c r="H62" s="11">
        <v>23030</v>
      </c>
      <c r="I62" s="11">
        <v>22996</v>
      </c>
      <c r="J62" s="11">
        <v>22967</v>
      </c>
      <c r="K62" s="11">
        <v>22940</v>
      </c>
      <c r="L62" s="11">
        <v>22909</v>
      </c>
      <c r="M62" s="11">
        <v>22883</v>
      </c>
      <c r="N62" s="13" t="s">
        <v>6</v>
      </c>
    </row>
    <row r="63" spans="1:14" ht="18.75" customHeight="1" x14ac:dyDescent="0.15">
      <c r="A63" s="10" t="s">
        <v>3</v>
      </c>
      <c r="B63" s="11">
        <v>19998</v>
      </c>
      <c r="C63" s="11">
        <v>20045</v>
      </c>
      <c r="D63" s="11">
        <v>20029</v>
      </c>
      <c r="E63" s="11">
        <v>20038</v>
      </c>
      <c r="F63" s="11">
        <v>20056</v>
      </c>
      <c r="G63" s="11">
        <v>20034</v>
      </c>
      <c r="H63" s="11">
        <v>20027</v>
      </c>
      <c r="I63" s="11">
        <v>20010</v>
      </c>
      <c r="J63" s="11">
        <v>19984</v>
      </c>
      <c r="K63" s="11">
        <v>19976</v>
      </c>
      <c r="L63" s="11">
        <v>19965</v>
      </c>
      <c r="M63" s="11">
        <v>19977</v>
      </c>
      <c r="N63" s="13" t="s">
        <v>8</v>
      </c>
    </row>
    <row r="64" spans="1:14" ht="18.75" customHeight="1" x14ac:dyDescent="0.15">
      <c r="A64" s="10" t="s">
        <v>4</v>
      </c>
      <c r="B64" s="11">
        <v>184</v>
      </c>
      <c r="C64" s="11">
        <v>184</v>
      </c>
      <c r="D64" s="11">
        <v>184</v>
      </c>
      <c r="E64" s="11">
        <v>184</v>
      </c>
      <c r="F64" s="11">
        <v>184</v>
      </c>
      <c r="G64" s="11">
        <v>184</v>
      </c>
      <c r="H64" s="11">
        <v>184</v>
      </c>
      <c r="I64" s="11">
        <v>184</v>
      </c>
      <c r="J64" s="11">
        <v>184</v>
      </c>
      <c r="K64" s="11">
        <v>184</v>
      </c>
      <c r="L64" s="11">
        <v>184</v>
      </c>
      <c r="M64" s="11">
        <v>184</v>
      </c>
      <c r="N64" s="13" t="s">
        <v>17</v>
      </c>
    </row>
    <row r="65" spans="1:14" ht="18.75" customHeight="1" thickBot="1" x14ac:dyDescent="0.2">
      <c r="A65" s="14" t="s">
        <v>5</v>
      </c>
      <c r="B65" s="15">
        <f>B60/B64</f>
        <v>241.76630434782609</v>
      </c>
      <c r="C65" s="15">
        <v>242</v>
      </c>
      <c r="D65" s="15">
        <v>241</v>
      </c>
      <c r="E65" s="15">
        <v>241</v>
      </c>
      <c r="F65" s="15">
        <v>241</v>
      </c>
      <c r="G65" s="15">
        <v>241</v>
      </c>
      <c r="H65" s="15">
        <v>240</v>
      </c>
      <c r="I65" s="15">
        <v>240</v>
      </c>
      <c r="J65" s="15">
        <v>240</v>
      </c>
      <c r="K65" s="15">
        <v>239</v>
      </c>
      <c r="L65" s="15">
        <v>239</v>
      </c>
      <c r="M65" s="15">
        <v>239</v>
      </c>
      <c r="N65" s="17" t="s">
        <v>7</v>
      </c>
    </row>
    <row r="66" spans="1:14" ht="18.75" customHeight="1" x14ac:dyDescent="0.15">
      <c r="A66" s="2" t="s">
        <v>10</v>
      </c>
      <c r="B66" s="23" t="s">
        <v>27</v>
      </c>
      <c r="C66" s="24"/>
      <c r="D66" s="24"/>
      <c r="E66" s="24"/>
      <c r="F66" s="24"/>
      <c r="G66" s="24"/>
      <c r="H66" s="24"/>
      <c r="I66" s="24"/>
      <c r="J66" s="25"/>
      <c r="K66" s="23" t="s">
        <v>28</v>
      </c>
      <c r="L66" s="24"/>
      <c r="M66" s="24"/>
      <c r="N66" s="3"/>
    </row>
    <row r="67" spans="1:14" ht="18.75" customHeight="1" thickBot="1" x14ac:dyDescent="0.2">
      <c r="A67" s="4" t="s">
        <v>9</v>
      </c>
      <c r="B67" s="5">
        <v>38443</v>
      </c>
      <c r="C67" s="5">
        <v>38473</v>
      </c>
      <c r="D67" s="5">
        <v>38504</v>
      </c>
      <c r="E67" s="5">
        <v>38534</v>
      </c>
      <c r="F67" s="5">
        <v>38565</v>
      </c>
      <c r="G67" s="5">
        <v>38596</v>
      </c>
      <c r="H67" s="5">
        <v>38626</v>
      </c>
      <c r="I67" s="5">
        <v>38657</v>
      </c>
      <c r="J67" s="5">
        <v>38687</v>
      </c>
      <c r="K67" s="5">
        <v>38353</v>
      </c>
      <c r="L67" s="5">
        <v>38384</v>
      </c>
      <c r="M67" s="5">
        <v>38412</v>
      </c>
      <c r="N67" s="6"/>
    </row>
    <row r="68" spans="1:14" ht="18.75" customHeight="1" x14ac:dyDescent="0.15">
      <c r="A68" s="7" t="s">
        <v>0</v>
      </c>
      <c r="B68" s="8">
        <f>B69+B70</f>
        <v>45053</v>
      </c>
      <c r="C68" s="8">
        <v>45046</v>
      </c>
      <c r="D68" s="8">
        <v>45030</v>
      </c>
      <c r="E68" s="8">
        <v>44990</v>
      </c>
      <c r="F68" s="8">
        <v>44986</v>
      </c>
      <c r="G68" s="8">
        <v>44947</v>
      </c>
      <c r="H68" s="8">
        <v>44933</v>
      </c>
      <c r="I68" s="8">
        <v>44911</v>
      </c>
      <c r="J68" s="8">
        <v>44911</v>
      </c>
      <c r="K68" s="8">
        <v>44821</v>
      </c>
      <c r="L68" s="8">
        <v>44699</v>
      </c>
      <c r="M68" s="8">
        <v>44646</v>
      </c>
      <c r="N68" s="9" t="s">
        <v>6</v>
      </c>
    </row>
    <row r="69" spans="1:14" ht="18.75" customHeight="1" x14ac:dyDescent="0.15">
      <c r="A69" s="10" t="s">
        <v>1</v>
      </c>
      <c r="B69" s="11">
        <v>21554</v>
      </c>
      <c r="C69" s="11">
        <v>21553</v>
      </c>
      <c r="D69" s="11">
        <v>21552</v>
      </c>
      <c r="E69" s="11">
        <v>21525</v>
      </c>
      <c r="F69" s="11">
        <v>21534</v>
      </c>
      <c r="G69" s="11">
        <v>21521</v>
      </c>
      <c r="H69" s="11">
        <v>21514</v>
      </c>
      <c r="I69" s="11">
        <v>21510</v>
      </c>
      <c r="J69" s="11">
        <v>21510</v>
      </c>
      <c r="K69" s="11">
        <v>21460</v>
      </c>
      <c r="L69" s="11">
        <v>21407</v>
      </c>
      <c r="M69" s="11">
        <v>21383</v>
      </c>
      <c r="N69" s="13" t="s">
        <v>6</v>
      </c>
    </row>
    <row r="70" spans="1:14" ht="18.75" customHeight="1" x14ac:dyDescent="0.15">
      <c r="A70" s="10" t="s">
        <v>2</v>
      </c>
      <c r="B70" s="11">
        <v>23499</v>
      </c>
      <c r="C70" s="11">
        <v>23493</v>
      </c>
      <c r="D70" s="11">
        <v>23478</v>
      </c>
      <c r="E70" s="11">
        <v>23465</v>
      </c>
      <c r="F70" s="11">
        <v>23452</v>
      </c>
      <c r="G70" s="11">
        <v>23426</v>
      </c>
      <c r="H70" s="11">
        <v>23419</v>
      </c>
      <c r="I70" s="11">
        <v>23401</v>
      </c>
      <c r="J70" s="11">
        <v>23401</v>
      </c>
      <c r="K70" s="11">
        <v>23361</v>
      </c>
      <c r="L70" s="11">
        <v>23292</v>
      </c>
      <c r="M70" s="11">
        <v>23263</v>
      </c>
      <c r="N70" s="13" t="s">
        <v>6</v>
      </c>
    </row>
    <row r="71" spans="1:14" ht="18.75" customHeight="1" x14ac:dyDescent="0.15">
      <c r="A71" s="10" t="s">
        <v>3</v>
      </c>
      <c r="B71" s="11">
        <v>19998</v>
      </c>
      <c r="C71" s="11">
        <v>20048</v>
      </c>
      <c r="D71" s="11">
        <v>20064</v>
      </c>
      <c r="E71" s="11">
        <v>20076</v>
      </c>
      <c r="F71" s="11">
        <v>20096</v>
      </c>
      <c r="G71" s="11">
        <v>20095</v>
      </c>
      <c r="H71" s="11">
        <v>20115</v>
      </c>
      <c r="I71" s="11">
        <v>20116</v>
      </c>
      <c r="J71" s="11">
        <v>20138</v>
      </c>
      <c r="K71" s="11">
        <v>20093</v>
      </c>
      <c r="L71" s="11">
        <v>20021</v>
      </c>
      <c r="M71" s="11">
        <v>19998</v>
      </c>
      <c r="N71" s="13" t="s">
        <v>8</v>
      </c>
    </row>
    <row r="72" spans="1:14" ht="18.75" customHeight="1" x14ac:dyDescent="0.15">
      <c r="A72" s="10" t="s">
        <v>4</v>
      </c>
      <c r="B72" s="11">
        <v>184</v>
      </c>
      <c r="C72" s="11">
        <v>184</v>
      </c>
      <c r="D72" s="11">
        <v>184</v>
      </c>
      <c r="E72" s="11">
        <v>184</v>
      </c>
      <c r="F72" s="11">
        <v>184</v>
      </c>
      <c r="G72" s="11">
        <v>184</v>
      </c>
      <c r="H72" s="11">
        <v>184</v>
      </c>
      <c r="I72" s="11">
        <v>184</v>
      </c>
      <c r="J72" s="11">
        <v>184</v>
      </c>
      <c r="K72" s="11">
        <v>184</v>
      </c>
      <c r="L72" s="11">
        <v>184</v>
      </c>
      <c r="M72" s="11">
        <v>184</v>
      </c>
      <c r="N72" s="13" t="s">
        <v>17</v>
      </c>
    </row>
    <row r="73" spans="1:14" ht="18.75" customHeight="1" thickBot="1" x14ac:dyDescent="0.2">
      <c r="A73" s="14" t="s">
        <v>5</v>
      </c>
      <c r="B73" s="15">
        <v>245</v>
      </c>
      <c r="C73" s="15">
        <v>245</v>
      </c>
      <c r="D73" s="15">
        <v>245</v>
      </c>
      <c r="E73" s="15">
        <v>245</v>
      </c>
      <c r="F73" s="15">
        <f>F68/F72</f>
        <v>244.4891304347826</v>
      </c>
      <c r="G73" s="15">
        <v>244</v>
      </c>
      <c r="H73" s="15">
        <v>244</v>
      </c>
      <c r="I73" s="15">
        <v>244</v>
      </c>
      <c r="J73" s="15">
        <v>244</v>
      </c>
      <c r="K73" s="15">
        <v>244</v>
      </c>
      <c r="L73" s="15">
        <v>243</v>
      </c>
      <c r="M73" s="15">
        <v>243</v>
      </c>
      <c r="N73" s="17" t="s">
        <v>7</v>
      </c>
    </row>
    <row r="74" spans="1:14" ht="18.75" customHeight="1" x14ac:dyDescent="0.15">
      <c r="A74" s="2" t="s">
        <v>10</v>
      </c>
      <c r="B74" s="23" t="s">
        <v>26</v>
      </c>
      <c r="C74" s="24"/>
      <c r="D74" s="24"/>
      <c r="E74" s="24"/>
      <c r="F74" s="24"/>
      <c r="G74" s="24"/>
      <c r="H74" s="24"/>
      <c r="I74" s="24"/>
      <c r="J74" s="25"/>
      <c r="K74" s="23" t="s">
        <v>27</v>
      </c>
      <c r="L74" s="24"/>
      <c r="M74" s="24"/>
      <c r="N74" s="3"/>
    </row>
    <row r="75" spans="1:14" ht="18.75" customHeight="1" thickBot="1" x14ac:dyDescent="0.2">
      <c r="A75" s="4" t="s">
        <v>9</v>
      </c>
      <c r="B75" s="5">
        <v>38443</v>
      </c>
      <c r="C75" s="5">
        <v>38473</v>
      </c>
      <c r="D75" s="5">
        <v>38504</v>
      </c>
      <c r="E75" s="5">
        <v>38534</v>
      </c>
      <c r="F75" s="5">
        <v>38565</v>
      </c>
      <c r="G75" s="5">
        <v>38596</v>
      </c>
      <c r="H75" s="5">
        <v>38626</v>
      </c>
      <c r="I75" s="5">
        <v>38657</v>
      </c>
      <c r="J75" s="5">
        <v>38687</v>
      </c>
      <c r="K75" s="5">
        <v>38353</v>
      </c>
      <c r="L75" s="5">
        <v>38384</v>
      </c>
      <c r="M75" s="5">
        <v>38412</v>
      </c>
      <c r="N75" s="6"/>
    </row>
    <row r="76" spans="1:14" ht="18.75" customHeight="1" x14ac:dyDescent="0.15">
      <c r="A76" s="7" t="s">
        <v>0</v>
      </c>
      <c r="B76" s="8">
        <f t="shared" ref="B76:K76" si="0">B77+B78</f>
        <v>45556</v>
      </c>
      <c r="C76" s="8">
        <f t="shared" si="0"/>
        <v>45543</v>
      </c>
      <c r="D76" s="8">
        <f t="shared" si="0"/>
        <v>45508</v>
      </c>
      <c r="E76" s="8">
        <f t="shared" si="0"/>
        <v>45469</v>
      </c>
      <c r="F76" s="8">
        <f t="shared" si="0"/>
        <v>45473</v>
      </c>
      <c r="G76" s="8">
        <f t="shared" si="0"/>
        <v>45446</v>
      </c>
      <c r="H76" s="8">
        <f t="shared" si="0"/>
        <v>45393</v>
      </c>
      <c r="I76" s="8">
        <f t="shared" si="0"/>
        <v>45370</v>
      </c>
      <c r="J76" s="8">
        <f t="shared" si="0"/>
        <v>45341</v>
      </c>
      <c r="K76" s="8">
        <f t="shared" si="0"/>
        <v>45279</v>
      </c>
      <c r="L76" s="8">
        <v>45244</v>
      </c>
      <c r="M76" s="8">
        <v>45227</v>
      </c>
      <c r="N76" s="9" t="s">
        <v>6</v>
      </c>
    </row>
    <row r="77" spans="1:14" ht="18.75" customHeight="1" x14ac:dyDescent="0.15">
      <c r="A77" s="10" t="s">
        <v>1</v>
      </c>
      <c r="B77" s="11">
        <v>21799</v>
      </c>
      <c r="C77" s="11">
        <v>21798</v>
      </c>
      <c r="D77" s="11">
        <v>21779</v>
      </c>
      <c r="E77" s="11">
        <v>21761</v>
      </c>
      <c r="F77" s="11">
        <v>21759</v>
      </c>
      <c r="G77" s="11">
        <v>21759</v>
      </c>
      <c r="H77" s="11">
        <v>21733</v>
      </c>
      <c r="I77" s="11">
        <v>21715</v>
      </c>
      <c r="J77" s="11">
        <v>21704</v>
      </c>
      <c r="K77" s="11">
        <v>21667</v>
      </c>
      <c r="L77" s="11">
        <v>21664</v>
      </c>
      <c r="M77" s="11">
        <v>21650</v>
      </c>
      <c r="N77" s="13" t="s">
        <v>6</v>
      </c>
    </row>
    <row r="78" spans="1:14" ht="18.75" customHeight="1" x14ac:dyDescent="0.15">
      <c r="A78" s="10" t="s">
        <v>2</v>
      </c>
      <c r="B78" s="11">
        <v>23757</v>
      </c>
      <c r="C78" s="11">
        <v>23745</v>
      </c>
      <c r="D78" s="11">
        <v>23729</v>
      </c>
      <c r="E78" s="11">
        <v>23708</v>
      </c>
      <c r="F78" s="11">
        <v>23714</v>
      </c>
      <c r="G78" s="11">
        <v>23687</v>
      </c>
      <c r="H78" s="11">
        <v>23660</v>
      </c>
      <c r="I78" s="11">
        <v>23655</v>
      </c>
      <c r="J78" s="11">
        <v>23637</v>
      </c>
      <c r="K78" s="11">
        <v>23612</v>
      </c>
      <c r="L78" s="11">
        <v>23580</v>
      </c>
      <c r="M78" s="11">
        <v>23577</v>
      </c>
      <c r="N78" s="13" t="s">
        <v>6</v>
      </c>
    </row>
    <row r="79" spans="1:14" ht="18.75" customHeight="1" x14ac:dyDescent="0.15">
      <c r="A79" s="10" t="s">
        <v>3</v>
      </c>
      <c r="B79" s="11">
        <v>19969</v>
      </c>
      <c r="C79" s="11">
        <v>20004</v>
      </c>
      <c r="D79" s="11">
        <v>20002</v>
      </c>
      <c r="E79" s="11">
        <v>20003</v>
      </c>
      <c r="F79" s="11">
        <v>20033</v>
      </c>
      <c r="G79" s="11">
        <v>20038</v>
      </c>
      <c r="H79" s="11">
        <v>20027</v>
      </c>
      <c r="I79" s="11">
        <v>20054</v>
      </c>
      <c r="J79" s="11">
        <v>20056</v>
      </c>
      <c r="K79" s="11">
        <v>20037</v>
      </c>
      <c r="L79" s="11">
        <v>20027</v>
      </c>
      <c r="M79" s="11">
        <v>20031</v>
      </c>
      <c r="N79" s="13" t="s">
        <v>8</v>
      </c>
    </row>
    <row r="80" spans="1:14" ht="18.75" customHeight="1" x14ac:dyDescent="0.15">
      <c r="A80" s="10" t="s">
        <v>4</v>
      </c>
      <c r="B80" s="11">
        <v>184</v>
      </c>
      <c r="C80" s="11">
        <v>184</v>
      </c>
      <c r="D80" s="11">
        <v>184</v>
      </c>
      <c r="E80" s="11">
        <v>184</v>
      </c>
      <c r="F80" s="11">
        <v>184</v>
      </c>
      <c r="G80" s="11">
        <v>184</v>
      </c>
      <c r="H80" s="11">
        <v>184</v>
      </c>
      <c r="I80" s="11">
        <v>184</v>
      </c>
      <c r="J80" s="11">
        <v>184</v>
      </c>
      <c r="K80" s="11">
        <v>184</v>
      </c>
      <c r="L80" s="11">
        <v>184</v>
      </c>
      <c r="M80" s="11">
        <v>184</v>
      </c>
      <c r="N80" s="13" t="s">
        <v>17</v>
      </c>
    </row>
    <row r="81" spans="1:14" ht="18.75" customHeight="1" thickBot="1" x14ac:dyDescent="0.2">
      <c r="A81" s="14" t="s">
        <v>5</v>
      </c>
      <c r="B81" s="15">
        <v>248</v>
      </c>
      <c r="C81" s="15">
        <v>248</v>
      </c>
      <c r="D81" s="15">
        <v>247</v>
      </c>
      <c r="E81" s="15">
        <v>247</v>
      </c>
      <c r="F81" s="15">
        <v>247</v>
      </c>
      <c r="G81" s="15">
        <v>247</v>
      </c>
      <c r="H81" s="15">
        <v>247</v>
      </c>
      <c r="I81" s="15">
        <v>247</v>
      </c>
      <c r="J81" s="15">
        <v>246</v>
      </c>
      <c r="K81" s="15">
        <v>246</v>
      </c>
      <c r="L81" s="15">
        <v>246</v>
      </c>
      <c r="M81" s="15">
        <v>246</v>
      </c>
      <c r="N81" s="17" t="s">
        <v>7</v>
      </c>
    </row>
    <row r="82" spans="1:14" ht="18.75" customHeight="1" x14ac:dyDescent="0.15">
      <c r="A82" s="2" t="s">
        <v>10</v>
      </c>
      <c r="B82" s="23" t="s">
        <v>25</v>
      </c>
      <c r="C82" s="24"/>
      <c r="D82" s="24"/>
      <c r="E82" s="24"/>
      <c r="F82" s="24"/>
      <c r="G82" s="24"/>
      <c r="H82" s="24"/>
      <c r="I82" s="24"/>
      <c r="J82" s="25"/>
      <c r="K82" s="23" t="s">
        <v>26</v>
      </c>
      <c r="L82" s="24"/>
      <c r="M82" s="24"/>
      <c r="N82" s="3"/>
    </row>
    <row r="83" spans="1:14" ht="18.75" customHeight="1" thickBot="1" x14ac:dyDescent="0.2">
      <c r="A83" s="4" t="s">
        <v>9</v>
      </c>
      <c r="B83" s="5">
        <v>38443</v>
      </c>
      <c r="C83" s="5">
        <v>38473</v>
      </c>
      <c r="D83" s="5">
        <v>38504</v>
      </c>
      <c r="E83" s="5">
        <v>38534</v>
      </c>
      <c r="F83" s="5">
        <v>38565</v>
      </c>
      <c r="G83" s="5">
        <v>38596</v>
      </c>
      <c r="H83" s="5">
        <v>38626</v>
      </c>
      <c r="I83" s="5">
        <v>38657</v>
      </c>
      <c r="J83" s="5">
        <v>38687</v>
      </c>
      <c r="K83" s="5">
        <v>38353</v>
      </c>
      <c r="L83" s="5">
        <v>38384</v>
      </c>
      <c r="M83" s="5">
        <v>38412</v>
      </c>
      <c r="N83" s="6"/>
    </row>
    <row r="84" spans="1:14" ht="18.75" customHeight="1" x14ac:dyDescent="0.15">
      <c r="A84" s="7" t="s">
        <v>0</v>
      </c>
      <c r="B84" s="8">
        <f>B85+B86</f>
        <v>46142</v>
      </c>
      <c r="C84" s="8">
        <f t="shared" ref="C84:M84" si="1">C85+C86</f>
        <v>46104</v>
      </c>
      <c r="D84" s="8">
        <f t="shared" si="1"/>
        <v>46067</v>
      </c>
      <c r="E84" s="8">
        <f t="shared" si="1"/>
        <v>46025</v>
      </c>
      <c r="F84" s="8">
        <f t="shared" si="1"/>
        <v>45996</v>
      </c>
      <c r="G84" s="8">
        <f t="shared" si="1"/>
        <v>45989</v>
      </c>
      <c r="H84" s="8">
        <f t="shared" si="1"/>
        <v>45920</v>
      </c>
      <c r="I84" s="8">
        <f t="shared" si="1"/>
        <v>45893</v>
      </c>
      <c r="J84" s="8">
        <f t="shared" si="1"/>
        <v>45887</v>
      </c>
      <c r="K84" s="8">
        <f t="shared" si="1"/>
        <v>45840</v>
      </c>
      <c r="L84" s="8">
        <f t="shared" si="1"/>
        <v>45773</v>
      </c>
      <c r="M84" s="8">
        <f t="shared" si="1"/>
        <v>45709</v>
      </c>
      <c r="N84" s="9" t="s">
        <v>6</v>
      </c>
    </row>
    <row r="85" spans="1:14" ht="18.75" customHeight="1" x14ac:dyDescent="0.15">
      <c r="A85" s="10" t="s">
        <v>1</v>
      </c>
      <c r="B85" s="11">
        <v>22095</v>
      </c>
      <c r="C85" s="11">
        <v>22070</v>
      </c>
      <c r="D85" s="11">
        <v>22066</v>
      </c>
      <c r="E85" s="11">
        <v>22038</v>
      </c>
      <c r="F85" s="11">
        <v>22015</v>
      </c>
      <c r="G85" s="11">
        <v>22027</v>
      </c>
      <c r="H85" s="11">
        <v>21993</v>
      </c>
      <c r="I85" s="11">
        <v>21984</v>
      </c>
      <c r="J85" s="11">
        <v>21979</v>
      </c>
      <c r="K85" s="11">
        <v>21948</v>
      </c>
      <c r="L85" s="11">
        <v>21927</v>
      </c>
      <c r="M85" s="11">
        <v>21880</v>
      </c>
      <c r="N85" s="13" t="s">
        <v>6</v>
      </c>
    </row>
    <row r="86" spans="1:14" ht="18.75" customHeight="1" x14ac:dyDescent="0.15">
      <c r="A86" s="10" t="s">
        <v>2</v>
      </c>
      <c r="B86" s="11">
        <v>24047</v>
      </c>
      <c r="C86" s="11">
        <v>24034</v>
      </c>
      <c r="D86" s="11">
        <v>24001</v>
      </c>
      <c r="E86" s="11">
        <v>23987</v>
      </c>
      <c r="F86" s="11">
        <v>23981</v>
      </c>
      <c r="G86" s="11">
        <v>23962</v>
      </c>
      <c r="H86" s="11">
        <v>23927</v>
      </c>
      <c r="I86" s="11">
        <v>23909</v>
      </c>
      <c r="J86" s="11">
        <v>23908</v>
      </c>
      <c r="K86" s="11">
        <v>23892</v>
      </c>
      <c r="L86" s="11">
        <v>23846</v>
      </c>
      <c r="M86" s="11">
        <v>23829</v>
      </c>
      <c r="N86" s="13" t="s">
        <v>6</v>
      </c>
    </row>
    <row r="87" spans="1:14" ht="18.75" customHeight="1" x14ac:dyDescent="0.15">
      <c r="A87" s="10" t="s">
        <v>3</v>
      </c>
      <c r="B87" s="11">
        <v>19918</v>
      </c>
      <c r="C87" s="11">
        <v>19967</v>
      </c>
      <c r="D87" s="11">
        <v>19970</v>
      </c>
      <c r="E87" s="11">
        <v>19958</v>
      </c>
      <c r="F87" s="11">
        <v>19957</v>
      </c>
      <c r="G87" s="11">
        <v>20000</v>
      </c>
      <c r="H87" s="11">
        <v>19971</v>
      </c>
      <c r="I87" s="11">
        <v>19981</v>
      </c>
      <c r="J87" s="11">
        <v>19999</v>
      </c>
      <c r="K87" s="11">
        <v>19988</v>
      </c>
      <c r="L87" s="11">
        <v>19974</v>
      </c>
      <c r="M87" s="11">
        <v>19967</v>
      </c>
      <c r="N87" s="13" t="s">
        <v>8</v>
      </c>
    </row>
    <row r="88" spans="1:14" ht="18.75" customHeight="1" x14ac:dyDescent="0.15">
      <c r="A88" s="10" t="s">
        <v>4</v>
      </c>
      <c r="B88" s="11">
        <v>184</v>
      </c>
      <c r="C88" s="11">
        <v>184</v>
      </c>
      <c r="D88" s="11">
        <v>184</v>
      </c>
      <c r="E88" s="11">
        <v>184</v>
      </c>
      <c r="F88" s="11">
        <v>184</v>
      </c>
      <c r="G88" s="11">
        <v>184</v>
      </c>
      <c r="H88" s="11">
        <v>184</v>
      </c>
      <c r="I88" s="11">
        <v>184</v>
      </c>
      <c r="J88" s="12">
        <v>184</v>
      </c>
      <c r="K88" s="12">
        <v>184</v>
      </c>
      <c r="L88" s="12">
        <v>184</v>
      </c>
      <c r="M88" s="12">
        <v>184</v>
      </c>
      <c r="N88" s="13" t="s">
        <v>17</v>
      </c>
    </row>
    <row r="89" spans="1:14" ht="18.75" customHeight="1" thickBot="1" x14ac:dyDescent="0.2">
      <c r="A89" s="14" t="s">
        <v>5</v>
      </c>
      <c r="B89" s="15">
        <v>251</v>
      </c>
      <c r="C89" s="15">
        <v>251</v>
      </c>
      <c r="D89" s="15">
        <v>250</v>
      </c>
      <c r="E89" s="15">
        <v>250</v>
      </c>
      <c r="F89" s="15">
        <v>250</v>
      </c>
      <c r="G89" s="15">
        <v>250</v>
      </c>
      <c r="H89" s="15">
        <v>250</v>
      </c>
      <c r="I89" s="15">
        <v>249</v>
      </c>
      <c r="J89" s="15">
        <v>249</v>
      </c>
      <c r="K89" s="15">
        <v>249</v>
      </c>
      <c r="L89" s="15">
        <v>249</v>
      </c>
      <c r="M89" s="15">
        <v>248</v>
      </c>
      <c r="N89" s="17" t="s">
        <v>7</v>
      </c>
    </row>
    <row r="90" spans="1:14" ht="18.75" customHeight="1" x14ac:dyDescent="0.15">
      <c r="A90" s="2" t="s">
        <v>10</v>
      </c>
      <c r="B90" s="23" t="s">
        <v>24</v>
      </c>
      <c r="C90" s="24"/>
      <c r="D90" s="24"/>
      <c r="E90" s="24"/>
      <c r="F90" s="24"/>
      <c r="G90" s="24"/>
      <c r="H90" s="24"/>
      <c r="I90" s="24"/>
      <c r="J90" s="25"/>
      <c r="K90" s="23" t="s">
        <v>25</v>
      </c>
      <c r="L90" s="24"/>
      <c r="M90" s="24"/>
      <c r="N90" s="3"/>
    </row>
    <row r="91" spans="1:14" ht="18.75" customHeight="1" thickBot="1" x14ac:dyDescent="0.2">
      <c r="A91" s="4" t="s">
        <v>9</v>
      </c>
      <c r="B91" s="5">
        <v>38443</v>
      </c>
      <c r="C91" s="5">
        <v>38473</v>
      </c>
      <c r="D91" s="5">
        <v>38504</v>
      </c>
      <c r="E91" s="5">
        <v>38534</v>
      </c>
      <c r="F91" s="5">
        <v>38565</v>
      </c>
      <c r="G91" s="5">
        <v>38596</v>
      </c>
      <c r="H91" s="5">
        <v>38626</v>
      </c>
      <c r="I91" s="5">
        <v>38657</v>
      </c>
      <c r="J91" s="5">
        <v>38687</v>
      </c>
      <c r="K91" s="5">
        <v>38353</v>
      </c>
      <c r="L91" s="5">
        <v>38384</v>
      </c>
      <c r="M91" s="5">
        <v>38412</v>
      </c>
      <c r="N91" s="6"/>
    </row>
    <row r="92" spans="1:14" ht="18.75" customHeight="1" x14ac:dyDescent="0.15">
      <c r="A92" s="7" t="s">
        <v>0</v>
      </c>
      <c r="B92" s="8">
        <f>B93+B94</f>
        <v>46653</v>
      </c>
      <c r="C92" s="8">
        <f>C93+C94</f>
        <v>46631</v>
      </c>
      <c r="D92" s="8">
        <f t="shared" ref="D92:M92" si="2">D93+D94</f>
        <v>46597</v>
      </c>
      <c r="E92" s="8">
        <f t="shared" si="2"/>
        <v>46574</v>
      </c>
      <c r="F92" s="8">
        <f t="shared" si="2"/>
        <v>46529</v>
      </c>
      <c r="G92" s="8">
        <f t="shared" si="2"/>
        <v>46524</v>
      </c>
      <c r="H92" s="8">
        <f t="shared" si="2"/>
        <v>46498</v>
      </c>
      <c r="I92" s="8">
        <f t="shared" si="2"/>
        <v>46474</v>
      </c>
      <c r="J92" s="8">
        <f t="shared" si="2"/>
        <v>46429</v>
      </c>
      <c r="K92" s="8">
        <f t="shared" si="2"/>
        <v>46386</v>
      </c>
      <c r="L92" s="8">
        <f t="shared" si="2"/>
        <v>46319</v>
      </c>
      <c r="M92" s="8">
        <f t="shared" si="2"/>
        <v>46272</v>
      </c>
      <c r="N92" s="9" t="s">
        <v>6</v>
      </c>
    </row>
    <row r="93" spans="1:14" ht="18.75" customHeight="1" x14ac:dyDescent="0.15">
      <c r="A93" s="10" t="s">
        <v>1</v>
      </c>
      <c r="B93" s="11">
        <v>22327</v>
      </c>
      <c r="C93" s="11">
        <v>22301</v>
      </c>
      <c r="D93" s="11">
        <v>22283</v>
      </c>
      <c r="E93" s="11">
        <v>22265</v>
      </c>
      <c r="F93" s="11">
        <v>22265</v>
      </c>
      <c r="G93" s="11">
        <v>22275</v>
      </c>
      <c r="H93" s="11">
        <v>22273</v>
      </c>
      <c r="I93" s="11">
        <v>22272</v>
      </c>
      <c r="J93" s="11">
        <v>22261</v>
      </c>
      <c r="K93" s="11">
        <v>22234</v>
      </c>
      <c r="L93" s="11">
        <v>22206</v>
      </c>
      <c r="M93" s="11">
        <v>22174</v>
      </c>
      <c r="N93" s="13" t="s">
        <v>6</v>
      </c>
    </row>
    <row r="94" spans="1:14" ht="18.75" customHeight="1" x14ac:dyDescent="0.15">
      <c r="A94" s="10" t="s">
        <v>2</v>
      </c>
      <c r="B94" s="11">
        <v>24326</v>
      </c>
      <c r="C94" s="11">
        <v>24330</v>
      </c>
      <c r="D94" s="11">
        <v>24314</v>
      </c>
      <c r="E94" s="11">
        <v>24309</v>
      </c>
      <c r="F94" s="11">
        <v>24264</v>
      </c>
      <c r="G94" s="11">
        <v>24249</v>
      </c>
      <c r="H94" s="11">
        <v>24225</v>
      </c>
      <c r="I94" s="11">
        <v>24202</v>
      </c>
      <c r="J94" s="11">
        <v>24168</v>
      </c>
      <c r="K94" s="11">
        <v>24152</v>
      </c>
      <c r="L94" s="11">
        <v>24113</v>
      </c>
      <c r="M94" s="11">
        <v>24098</v>
      </c>
      <c r="N94" s="13" t="s">
        <v>6</v>
      </c>
    </row>
    <row r="95" spans="1:14" ht="18.75" customHeight="1" x14ac:dyDescent="0.15">
      <c r="A95" s="10" t="s">
        <v>3</v>
      </c>
      <c r="B95" s="11">
        <v>19830</v>
      </c>
      <c r="C95" s="11">
        <v>19877</v>
      </c>
      <c r="D95" s="11">
        <v>19901</v>
      </c>
      <c r="E95" s="11">
        <v>19916</v>
      </c>
      <c r="F95" s="11">
        <v>19926</v>
      </c>
      <c r="G95" s="11">
        <v>19927</v>
      </c>
      <c r="H95" s="11">
        <v>19926</v>
      </c>
      <c r="I95" s="11">
        <v>19941</v>
      </c>
      <c r="J95" s="11">
        <v>19923</v>
      </c>
      <c r="K95" s="11">
        <v>19921</v>
      </c>
      <c r="L95" s="11">
        <v>19908</v>
      </c>
      <c r="M95" s="11">
        <v>19905</v>
      </c>
      <c r="N95" s="13" t="s">
        <v>8</v>
      </c>
    </row>
    <row r="96" spans="1:14" ht="18.75" customHeight="1" x14ac:dyDescent="0.15">
      <c r="A96" s="10" t="s">
        <v>4</v>
      </c>
      <c r="B96" s="11">
        <v>184</v>
      </c>
      <c r="C96" s="11">
        <v>184</v>
      </c>
      <c r="D96" s="11">
        <v>184</v>
      </c>
      <c r="E96" s="11">
        <v>184</v>
      </c>
      <c r="F96" s="11">
        <v>184</v>
      </c>
      <c r="G96" s="11">
        <v>184</v>
      </c>
      <c r="H96" s="11">
        <v>184</v>
      </c>
      <c r="I96" s="11">
        <v>184</v>
      </c>
      <c r="J96" s="12">
        <v>184</v>
      </c>
      <c r="K96" s="12">
        <v>184</v>
      </c>
      <c r="L96" s="12">
        <v>184</v>
      </c>
      <c r="M96" s="12">
        <v>184</v>
      </c>
      <c r="N96" s="13" t="s">
        <v>17</v>
      </c>
    </row>
    <row r="97" spans="1:14" ht="18.75" customHeight="1" thickBot="1" x14ac:dyDescent="0.2">
      <c r="A97" s="14" t="s">
        <v>5</v>
      </c>
      <c r="B97" s="15">
        <v>254</v>
      </c>
      <c r="C97" s="15">
        <v>253</v>
      </c>
      <c r="D97" s="15">
        <v>253</v>
      </c>
      <c r="E97" s="15">
        <v>253</v>
      </c>
      <c r="F97" s="15">
        <v>253</v>
      </c>
      <c r="G97" s="15">
        <v>253</v>
      </c>
      <c r="H97" s="15">
        <v>253</v>
      </c>
      <c r="I97" s="15">
        <v>253</v>
      </c>
      <c r="J97" s="15">
        <v>252</v>
      </c>
      <c r="K97" s="15">
        <v>252</v>
      </c>
      <c r="L97" s="15">
        <v>251</v>
      </c>
      <c r="M97" s="15">
        <v>251</v>
      </c>
      <c r="N97" s="17" t="s">
        <v>7</v>
      </c>
    </row>
    <row r="98" spans="1:14" ht="15" customHeight="1" x14ac:dyDescent="0.15">
      <c r="A98" s="2" t="s">
        <v>10</v>
      </c>
      <c r="B98" s="23" t="s">
        <v>21</v>
      </c>
      <c r="C98" s="24"/>
      <c r="D98" s="24"/>
      <c r="E98" s="24"/>
      <c r="F98" s="24"/>
      <c r="G98" s="24"/>
      <c r="H98" s="24"/>
      <c r="I98" s="24"/>
      <c r="J98" s="25"/>
      <c r="K98" s="23" t="s">
        <v>24</v>
      </c>
      <c r="L98" s="24"/>
      <c r="M98" s="24"/>
      <c r="N98" s="3"/>
    </row>
    <row r="99" spans="1:14" ht="18.75" customHeight="1" thickBot="1" x14ac:dyDescent="0.2">
      <c r="A99" s="4" t="s">
        <v>9</v>
      </c>
      <c r="B99" s="5">
        <v>38443</v>
      </c>
      <c r="C99" s="5">
        <v>38473</v>
      </c>
      <c r="D99" s="5">
        <v>38504</v>
      </c>
      <c r="E99" s="5">
        <v>38534</v>
      </c>
      <c r="F99" s="5">
        <v>38565</v>
      </c>
      <c r="G99" s="5">
        <v>38596</v>
      </c>
      <c r="H99" s="5">
        <v>38626</v>
      </c>
      <c r="I99" s="5">
        <v>38657</v>
      </c>
      <c r="J99" s="5">
        <v>38687</v>
      </c>
      <c r="K99" s="5">
        <v>38353</v>
      </c>
      <c r="L99" s="5">
        <v>38384</v>
      </c>
      <c r="M99" s="5">
        <v>38412</v>
      </c>
      <c r="N99" s="6"/>
    </row>
    <row r="100" spans="1:14" ht="18.75" customHeight="1" x14ac:dyDescent="0.15">
      <c r="A100" s="7" t="s">
        <v>0</v>
      </c>
      <c r="B100" s="8">
        <f>B101+B102</f>
        <v>47194</v>
      </c>
      <c r="C100" s="8">
        <f>C101+C102</f>
        <v>47131</v>
      </c>
      <c r="D100" s="8">
        <f t="shared" ref="D100:M100" si="3">D101+D102</f>
        <v>47095</v>
      </c>
      <c r="E100" s="8">
        <f t="shared" si="3"/>
        <v>47089</v>
      </c>
      <c r="F100" s="8">
        <f t="shared" si="3"/>
        <v>47050</v>
      </c>
      <c r="G100" s="8">
        <f t="shared" si="3"/>
        <v>47025</v>
      </c>
      <c r="H100" s="8">
        <f t="shared" si="3"/>
        <v>47024</v>
      </c>
      <c r="I100" s="8">
        <f t="shared" si="3"/>
        <v>46979</v>
      </c>
      <c r="J100" s="8">
        <f t="shared" si="3"/>
        <v>46942</v>
      </c>
      <c r="K100" s="8">
        <f t="shared" si="3"/>
        <v>46922</v>
      </c>
      <c r="L100" s="8">
        <f t="shared" si="3"/>
        <v>46875</v>
      </c>
      <c r="M100" s="8">
        <f t="shared" si="3"/>
        <v>46831</v>
      </c>
      <c r="N100" s="9" t="s">
        <v>6</v>
      </c>
    </row>
    <row r="101" spans="1:14" ht="18.75" customHeight="1" x14ac:dyDescent="0.15">
      <c r="A101" s="10" t="s">
        <v>1</v>
      </c>
      <c r="B101" s="11">
        <v>22579</v>
      </c>
      <c r="C101" s="11">
        <v>22549</v>
      </c>
      <c r="D101" s="11">
        <v>22525</v>
      </c>
      <c r="E101" s="11">
        <v>22530</v>
      </c>
      <c r="F101" s="11">
        <v>22513</v>
      </c>
      <c r="G101" s="11">
        <v>22501</v>
      </c>
      <c r="H101" s="11">
        <v>22506</v>
      </c>
      <c r="I101" s="11">
        <v>22490</v>
      </c>
      <c r="J101" s="11">
        <v>22466</v>
      </c>
      <c r="K101" s="11">
        <v>22452</v>
      </c>
      <c r="L101" s="11">
        <v>22426</v>
      </c>
      <c r="M101" s="11">
        <v>22415</v>
      </c>
      <c r="N101" s="13" t="s">
        <v>6</v>
      </c>
    </row>
    <row r="102" spans="1:14" ht="18.75" customHeight="1" x14ac:dyDescent="0.15">
      <c r="A102" s="10" t="s">
        <v>2</v>
      </c>
      <c r="B102" s="11">
        <v>24615</v>
      </c>
      <c r="C102" s="11">
        <v>24582</v>
      </c>
      <c r="D102" s="11">
        <v>24570</v>
      </c>
      <c r="E102" s="11">
        <v>24559</v>
      </c>
      <c r="F102" s="11">
        <v>24537</v>
      </c>
      <c r="G102" s="11">
        <v>24524</v>
      </c>
      <c r="H102" s="11">
        <v>24518</v>
      </c>
      <c r="I102" s="11">
        <v>24489</v>
      </c>
      <c r="J102" s="11">
        <v>24476</v>
      </c>
      <c r="K102" s="11">
        <v>24470</v>
      </c>
      <c r="L102" s="11">
        <v>24449</v>
      </c>
      <c r="M102" s="11">
        <v>24416</v>
      </c>
      <c r="N102" s="13" t="s">
        <v>6</v>
      </c>
    </row>
    <row r="103" spans="1:14" ht="18.75" customHeight="1" x14ac:dyDescent="0.15">
      <c r="A103" s="10" t="s">
        <v>3</v>
      </c>
      <c r="B103" s="11">
        <v>19788</v>
      </c>
      <c r="C103" s="11">
        <v>19789</v>
      </c>
      <c r="D103" s="11">
        <v>19809</v>
      </c>
      <c r="E103" s="11">
        <v>19833</v>
      </c>
      <c r="F103" s="11">
        <v>19826</v>
      </c>
      <c r="G103" s="11">
        <v>19830</v>
      </c>
      <c r="H103" s="11">
        <v>19835</v>
      </c>
      <c r="I103" s="11">
        <v>19830</v>
      </c>
      <c r="J103" s="11">
        <v>19836</v>
      </c>
      <c r="K103" s="11">
        <v>19849</v>
      </c>
      <c r="L103" s="11">
        <v>19849</v>
      </c>
      <c r="M103" s="11">
        <v>19836</v>
      </c>
      <c r="N103" s="13" t="s">
        <v>8</v>
      </c>
    </row>
    <row r="104" spans="1:14" ht="18.75" customHeight="1" x14ac:dyDescent="0.15">
      <c r="A104" s="10" t="s">
        <v>4</v>
      </c>
      <c r="B104" s="11">
        <v>184</v>
      </c>
      <c r="C104" s="11">
        <v>184</v>
      </c>
      <c r="D104" s="11">
        <v>184</v>
      </c>
      <c r="E104" s="11">
        <v>184</v>
      </c>
      <c r="F104" s="11">
        <v>184</v>
      </c>
      <c r="G104" s="11">
        <v>184</v>
      </c>
      <c r="H104" s="11">
        <v>184</v>
      </c>
      <c r="I104" s="11">
        <v>184</v>
      </c>
      <c r="J104" s="12">
        <v>184</v>
      </c>
      <c r="K104" s="12">
        <v>184</v>
      </c>
      <c r="L104" s="12">
        <v>184</v>
      </c>
      <c r="M104" s="12">
        <v>184</v>
      </c>
      <c r="N104" s="13" t="s">
        <v>17</v>
      </c>
    </row>
    <row r="105" spans="1:14" ht="18.75" customHeight="1" thickBot="1" x14ac:dyDescent="0.2">
      <c r="A105" s="14" t="s">
        <v>5</v>
      </c>
      <c r="B105" s="15">
        <v>256</v>
      </c>
      <c r="C105" s="15">
        <v>256</v>
      </c>
      <c r="D105" s="15">
        <v>256</v>
      </c>
      <c r="E105" s="15">
        <v>256</v>
      </c>
      <c r="F105" s="15">
        <v>256</v>
      </c>
      <c r="G105" s="15">
        <v>256</v>
      </c>
      <c r="H105" s="15">
        <v>256</v>
      </c>
      <c r="I105" s="15">
        <v>255</v>
      </c>
      <c r="J105" s="15">
        <v>255</v>
      </c>
      <c r="K105" s="15">
        <v>255</v>
      </c>
      <c r="L105" s="15">
        <v>255</v>
      </c>
      <c r="M105" s="15">
        <v>255</v>
      </c>
      <c r="N105" s="17" t="s">
        <v>7</v>
      </c>
    </row>
    <row r="106" spans="1:14" ht="15" customHeight="1" x14ac:dyDescent="0.15">
      <c r="A106" s="2" t="s">
        <v>10</v>
      </c>
      <c r="B106" s="23" t="s">
        <v>22</v>
      </c>
      <c r="C106" s="24"/>
      <c r="D106" s="24"/>
      <c r="E106" s="24"/>
      <c r="F106" s="24"/>
      <c r="G106" s="24"/>
      <c r="H106" s="24"/>
      <c r="I106" s="24"/>
      <c r="J106" s="25"/>
      <c r="K106" s="23" t="s">
        <v>21</v>
      </c>
      <c r="L106" s="24"/>
      <c r="M106" s="24"/>
      <c r="N106" s="3"/>
    </row>
    <row r="107" spans="1:14" ht="18.75" customHeight="1" thickBot="1" x14ac:dyDescent="0.2">
      <c r="A107" s="4" t="s">
        <v>9</v>
      </c>
      <c r="B107" s="5">
        <v>38443</v>
      </c>
      <c r="C107" s="5">
        <v>38473</v>
      </c>
      <c r="D107" s="5">
        <v>38504</v>
      </c>
      <c r="E107" s="5">
        <v>38534</v>
      </c>
      <c r="F107" s="5">
        <v>38565</v>
      </c>
      <c r="G107" s="5">
        <v>38596</v>
      </c>
      <c r="H107" s="5">
        <v>38626</v>
      </c>
      <c r="I107" s="5">
        <v>38657</v>
      </c>
      <c r="J107" s="5">
        <v>38687</v>
      </c>
      <c r="K107" s="5">
        <v>38353</v>
      </c>
      <c r="L107" s="5">
        <v>38384</v>
      </c>
      <c r="M107" s="5">
        <v>38412</v>
      </c>
      <c r="N107" s="6"/>
    </row>
    <row r="108" spans="1:14" ht="18.75" customHeight="1" x14ac:dyDescent="0.15">
      <c r="A108" s="7" t="s">
        <v>0</v>
      </c>
      <c r="B108" s="8">
        <f>B109+B110</f>
        <v>47606</v>
      </c>
      <c r="C108" s="8">
        <f>C109+C110</f>
        <v>47513</v>
      </c>
      <c r="D108" s="8">
        <f t="shared" ref="D108:M108" si="4">D109+D110</f>
        <v>47457</v>
      </c>
      <c r="E108" s="8">
        <f t="shared" si="4"/>
        <v>47447</v>
      </c>
      <c r="F108" s="8">
        <f t="shared" si="4"/>
        <v>47630</v>
      </c>
      <c r="G108" s="8">
        <f t="shared" si="4"/>
        <v>47622</v>
      </c>
      <c r="H108" s="8">
        <f t="shared" si="4"/>
        <v>47586</v>
      </c>
      <c r="I108" s="8">
        <f t="shared" si="4"/>
        <v>47583</v>
      </c>
      <c r="J108" s="8">
        <f t="shared" si="4"/>
        <v>47545</v>
      </c>
      <c r="K108" s="8">
        <f t="shared" si="4"/>
        <v>47487</v>
      </c>
      <c r="L108" s="8">
        <f t="shared" si="4"/>
        <v>47420</v>
      </c>
      <c r="M108" s="8">
        <f t="shared" si="4"/>
        <v>47351</v>
      </c>
      <c r="N108" s="9" t="s">
        <v>6</v>
      </c>
    </row>
    <row r="109" spans="1:14" ht="18.75" customHeight="1" x14ac:dyDescent="0.15">
      <c r="A109" s="10" t="s">
        <v>1</v>
      </c>
      <c r="B109" s="11">
        <v>22858</v>
      </c>
      <c r="C109" s="11">
        <v>22798</v>
      </c>
      <c r="D109" s="11">
        <v>22759</v>
      </c>
      <c r="E109" s="11">
        <v>22753</v>
      </c>
      <c r="F109" s="11">
        <v>22816</v>
      </c>
      <c r="G109" s="11">
        <v>22805</v>
      </c>
      <c r="H109" s="11">
        <v>22783</v>
      </c>
      <c r="I109" s="11">
        <v>22777</v>
      </c>
      <c r="J109" s="11">
        <v>22741</v>
      </c>
      <c r="K109" s="11">
        <v>22729</v>
      </c>
      <c r="L109" s="11">
        <v>22690</v>
      </c>
      <c r="M109" s="11">
        <v>22655</v>
      </c>
      <c r="N109" s="13" t="s">
        <v>6</v>
      </c>
    </row>
    <row r="110" spans="1:14" ht="18.75" customHeight="1" x14ac:dyDescent="0.15">
      <c r="A110" s="10" t="s">
        <v>2</v>
      </c>
      <c r="B110" s="11">
        <v>24748</v>
      </c>
      <c r="C110" s="11">
        <v>24715</v>
      </c>
      <c r="D110" s="11">
        <v>24698</v>
      </c>
      <c r="E110" s="11">
        <v>24694</v>
      </c>
      <c r="F110" s="11">
        <v>24814</v>
      </c>
      <c r="G110" s="11">
        <v>24817</v>
      </c>
      <c r="H110" s="11">
        <v>24803</v>
      </c>
      <c r="I110" s="11">
        <v>24806</v>
      </c>
      <c r="J110" s="11">
        <v>24804</v>
      </c>
      <c r="K110" s="11">
        <v>24758</v>
      </c>
      <c r="L110" s="11">
        <v>24730</v>
      </c>
      <c r="M110" s="11">
        <v>24696</v>
      </c>
      <c r="N110" s="13" t="s">
        <v>6</v>
      </c>
    </row>
    <row r="111" spans="1:14" ht="18.75" customHeight="1" x14ac:dyDescent="0.15">
      <c r="A111" s="10" t="s">
        <v>3</v>
      </c>
      <c r="B111" s="11">
        <v>19630</v>
      </c>
      <c r="C111" s="11">
        <v>19633</v>
      </c>
      <c r="D111" s="11">
        <v>19643</v>
      </c>
      <c r="E111" s="11">
        <v>19666</v>
      </c>
      <c r="F111" s="11">
        <v>19770</v>
      </c>
      <c r="G111" s="11">
        <v>19779</v>
      </c>
      <c r="H111" s="11">
        <v>19771</v>
      </c>
      <c r="I111" s="11">
        <v>19782</v>
      </c>
      <c r="J111" s="11">
        <v>19784</v>
      </c>
      <c r="K111" s="11">
        <v>19777</v>
      </c>
      <c r="L111" s="11">
        <v>19782</v>
      </c>
      <c r="M111" s="11">
        <v>19781</v>
      </c>
      <c r="N111" s="13" t="s">
        <v>8</v>
      </c>
    </row>
    <row r="112" spans="1:14" ht="10.5" customHeight="1" x14ac:dyDescent="0.15">
      <c r="A112" s="10" t="s">
        <v>23</v>
      </c>
      <c r="B112" s="11"/>
      <c r="C112" s="11"/>
      <c r="D112" s="11"/>
      <c r="E112" s="11">
        <v>215</v>
      </c>
      <c r="F112" s="11"/>
      <c r="G112" s="11"/>
      <c r="H112" s="11"/>
      <c r="I112" s="11"/>
      <c r="J112" s="12"/>
      <c r="K112" s="12"/>
      <c r="L112" s="12"/>
      <c r="M112" s="12"/>
      <c r="N112" s="13"/>
    </row>
    <row r="113" spans="1:14" ht="18.75" customHeight="1" x14ac:dyDescent="0.15">
      <c r="A113" s="10" t="s">
        <v>4</v>
      </c>
      <c r="B113" s="11">
        <v>184</v>
      </c>
      <c r="C113" s="11">
        <v>184</v>
      </c>
      <c r="D113" s="11">
        <v>184</v>
      </c>
      <c r="E113" s="11">
        <v>184</v>
      </c>
      <c r="F113" s="11">
        <v>184</v>
      </c>
      <c r="G113" s="11">
        <v>184</v>
      </c>
      <c r="H113" s="11">
        <v>184</v>
      </c>
      <c r="I113" s="11">
        <v>184</v>
      </c>
      <c r="J113" s="12">
        <v>184</v>
      </c>
      <c r="K113" s="12">
        <v>184</v>
      </c>
      <c r="L113" s="12">
        <v>184</v>
      </c>
      <c r="M113" s="12">
        <v>184</v>
      </c>
      <c r="N113" s="13" t="s">
        <v>17</v>
      </c>
    </row>
    <row r="114" spans="1:14" ht="18.75" customHeight="1" thickBot="1" x14ac:dyDescent="0.2">
      <c r="A114" s="14" t="s">
        <v>5</v>
      </c>
      <c r="B114" s="15">
        <v>258</v>
      </c>
      <c r="C114" s="15">
        <v>258</v>
      </c>
      <c r="D114" s="15">
        <v>257</v>
      </c>
      <c r="E114" s="15">
        <v>257</v>
      </c>
      <c r="F114" s="15">
        <v>258</v>
      </c>
      <c r="G114" s="15">
        <v>258</v>
      </c>
      <c r="H114" s="15">
        <v>258</v>
      </c>
      <c r="I114" s="15">
        <v>258</v>
      </c>
      <c r="J114" s="15">
        <v>258</v>
      </c>
      <c r="K114" s="15">
        <v>258</v>
      </c>
      <c r="L114" s="15">
        <v>257</v>
      </c>
      <c r="M114" s="15">
        <v>257</v>
      </c>
      <c r="N114" s="17" t="s">
        <v>7</v>
      </c>
    </row>
    <row r="115" spans="1:14" ht="15" customHeight="1" x14ac:dyDescent="0.15">
      <c r="A115" s="2" t="s">
        <v>10</v>
      </c>
      <c r="B115" s="23" t="s">
        <v>19</v>
      </c>
      <c r="C115" s="24"/>
      <c r="D115" s="24"/>
      <c r="E115" s="24"/>
      <c r="F115" s="24"/>
      <c r="G115" s="24"/>
      <c r="H115" s="24"/>
      <c r="I115" s="24"/>
      <c r="J115" s="25"/>
      <c r="K115" s="23" t="s">
        <v>20</v>
      </c>
      <c r="L115" s="24"/>
      <c r="M115" s="24"/>
      <c r="N115" s="3"/>
    </row>
    <row r="116" spans="1:14" ht="18.75" customHeight="1" thickBot="1" x14ac:dyDescent="0.2">
      <c r="A116" s="4" t="s">
        <v>9</v>
      </c>
      <c r="B116" s="5">
        <v>38443</v>
      </c>
      <c r="C116" s="5">
        <v>38473</v>
      </c>
      <c r="D116" s="5">
        <v>38504</v>
      </c>
      <c r="E116" s="5">
        <v>38534</v>
      </c>
      <c r="F116" s="5">
        <v>38565</v>
      </c>
      <c r="G116" s="5">
        <v>38596</v>
      </c>
      <c r="H116" s="5">
        <v>38626</v>
      </c>
      <c r="I116" s="5">
        <v>38657</v>
      </c>
      <c r="J116" s="5">
        <v>38687</v>
      </c>
      <c r="K116" s="5">
        <v>38353</v>
      </c>
      <c r="L116" s="5">
        <v>38384</v>
      </c>
      <c r="M116" s="5">
        <v>38412</v>
      </c>
      <c r="N116" s="6"/>
    </row>
    <row r="117" spans="1:14" ht="18.75" customHeight="1" x14ac:dyDescent="0.15">
      <c r="A117" s="7" t="s">
        <v>0</v>
      </c>
      <c r="B117" s="8">
        <f>B118+B119</f>
        <v>48198</v>
      </c>
      <c r="C117" s="8">
        <f>C118+C119</f>
        <v>48136</v>
      </c>
      <c r="D117" s="8">
        <f t="shared" ref="D117:M117" si="5">D118+D119</f>
        <v>48059</v>
      </c>
      <c r="E117" s="8">
        <f t="shared" si="5"/>
        <v>48038</v>
      </c>
      <c r="F117" s="8">
        <f t="shared" si="5"/>
        <v>48040</v>
      </c>
      <c r="G117" s="8">
        <f t="shared" si="5"/>
        <v>47997</v>
      </c>
      <c r="H117" s="8">
        <f t="shared" si="5"/>
        <v>47956</v>
      </c>
      <c r="I117" s="8">
        <f t="shared" si="5"/>
        <v>47944</v>
      </c>
      <c r="J117" s="8">
        <f t="shared" si="5"/>
        <v>47925</v>
      </c>
      <c r="K117" s="8">
        <f t="shared" si="5"/>
        <v>47875</v>
      </c>
      <c r="L117" s="8">
        <f t="shared" si="5"/>
        <v>47775</v>
      </c>
      <c r="M117" s="8">
        <f t="shared" si="5"/>
        <v>47720</v>
      </c>
      <c r="N117" s="9" t="s">
        <v>6</v>
      </c>
    </row>
    <row r="118" spans="1:14" ht="18.75" customHeight="1" x14ac:dyDescent="0.15">
      <c r="A118" s="10" t="s">
        <v>1</v>
      </c>
      <c r="B118" s="11">
        <v>23133</v>
      </c>
      <c r="C118" s="11">
        <v>23099</v>
      </c>
      <c r="D118" s="11">
        <v>23065</v>
      </c>
      <c r="E118" s="11">
        <v>23056</v>
      </c>
      <c r="F118" s="11">
        <v>23048</v>
      </c>
      <c r="G118" s="11">
        <v>23045</v>
      </c>
      <c r="H118" s="11">
        <v>23027</v>
      </c>
      <c r="I118" s="11">
        <v>23020</v>
      </c>
      <c r="J118" s="11">
        <v>23012</v>
      </c>
      <c r="K118" s="11">
        <v>22985</v>
      </c>
      <c r="L118" s="11">
        <v>22941</v>
      </c>
      <c r="M118" s="11">
        <v>22928</v>
      </c>
      <c r="N118" s="13" t="s">
        <v>6</v>
      </c>
    </row>
    <row r="119" spans="1:14" ht="18.75" customHeight="1" x14ac:dyDescent="0.15">
      <c r="A119" s="10" t="s">
        <v>2</v>
      </c>
      <c r="B119" s="11">
        <v>25065</v>
      </c>
      <c r="C119" s="11">
        <v>25037</v>
      </c>
      <c r="D119" s="11">
        <v>24994</v>
      </c>
      <c r="E119" s="11">
        <v>24982</v>
      </c>
      <c r="F119" s="11">
        <v>24992</v>
      </c>
      <c r="G119" s="11">
        <v>24952</v>
      </c>
      <c r="H119" s="11">
        <v>24929</v>
      </c>
      <c r="I119" s="11">
        <v>24924</v>
      </c>
      <c r="J119" s="11">
        <v>24913</v>
      </c>
      <c r="K119" s="11">
        <v>24890</v>
      </c>
      <c r="L119" s="11">
        <v>24834</v>
      </c>
      <c r="M119" s="11">
        <v>24792</v>
      </c>
      <c r="N119" s="13" t="s">
        <v>6</v>
      </c>
    </row>
    <row r="120" spans="1:14" ht="18.75" customHeight="1" x14ac:dyDescent="0.15">
      <c r="A120" s="10" t="s">
        <v>3</v>
      </c>
      <c r="B120" s="11">
        <v>19622</v>
      </c>
      <c r="C120" s="11">
        <v>19643</v>
      </c>
      <c r="D120" s="11">
        <v>19626</v>
      </c>
      <c r="E120" s="11">
        <v>19640</v>
      </c>
      <c r="F120" s="11">
        <v>19664</v>
      </c>
      <c r="G120" s="11">
        <v>19665</v>
      </c>
      <c r="H120" s="11">
        <v>19644</v>
      </c>
      <c r="I120" s="11">
        <v>19658</v>
      </c>
      <c r="J120" s="11">
        <v>19655</v>
      </c>
      <c r="K120" s="11">
        <v>19642</v>
      </c>
      <c r="L120" s="11">
        <v>19622</v>
      </c>
      <c r="M120" s="11">
        <v>19622</v>
      </c>
      <c r="N120" s="13" t="s">
        <v>8</v>
      </c>
    </row>
    <row r="121" spans="1:14" ht="18.75" customHeight="1" x14ac:dyDescent="0.15">
      <c r="A121" s="10" t="s">
        <v>4</v>
      </c>
      <c r="B121" s="11">
        <v>184</v>
      </c>
      <c r="C121" s="11">
        <v>184</v>
      </c>
      <c r="D121" s="11">
        <v>184</v>
      </c>
      <c r="E121" s="11">
        <v>184</v>
      </c>
      <c r="F121" s="11">
        <v>184</v>
      </c>
      <c r="G121" s="11">
        <v>184</v>
      </c>
      <c r="H121" s="11">
        <v>184</v>
      </c>
      <c r="I121" s="11">
        <v>184</v>
      </c>
      <c r="J121" s="12">
        <v>184</v>
      </c>
      <c r="K121" s="12">
        <v>184</v>
      </c>
      <c r="L121" s="12">
        <v>184</v>
      </c>
      <c r="M121" s="12">
        <v>184</v>
      </c>
      <c r="N121" s="13" t="s">
        <v>17</v>
      </c>
    </row>
    <row r="122" spans="1:14" ht="18.75" customHeight="1" thickBot="1" x14ac:dyDescent="0.2">
      <c r="A122" s="14" t="s">
        <v>5</v>
      </c>
      <c r="B122" s="15">
        <v>262</v>
      </c>
      <c r="C122" s="15">
        <v>262</v>
      </c>
      <c r="D122" s="15">
        <v>261</v>
      </c>
      <c r="E122" s="15">
        <v>261</v>
      </c>
      <c r="F122" s="15">
        <v>261</v>
      </c>
      <c r="G122" s="15">
        <v>261</v>
      </c>
      <c r="H122" s="15">
        <v>261</v>
      </c>
      <c r="I122" s="15">
        <v>261</v>
      </c>
      <c r="J122" s="15">
        <v>260</v>
      </c>
      <c r="K122" s="15">
        <v>260</v>
      </c>
      <c r="L122" s="15">
        <v>259</v>
      </c>
      <c r="M122" s="15">
        <v>259</v>
      </c>
      <c r="N122" s="17" t="s">
        <v>7</v>
      </c>
    </row>
    <row r="123" spans="1:14" ht="15" customHeight="1" x14ac:dyDescent="0.15">
      <c r="A123" s="2" t="s">
        <v>10</v>
      </c>
      <c r="B123" s="23" t="s">
        <v>18</v>
      </c>
      <c r="C123" s="24"/>
      <c r="D123" s="24"/>
      <c r="E123" s="24"/>
      <c r="F123" s="24"/>
      <c r="G123" s="24"/>
      <c r="H123" s="24"/>
      <c r="I123" s="24"/>
      <c r="J123" s="25"/>
      <c r="K123" s="23" t="s">
        <v>19</v>
      </c>
      <c r="L123" s="24"/>
      <c r="M123" s="24"/>
      <c r="N123" s="3"/>
    </row>
    <row r="124" spans="1:14" ht="18.75" customHeight="1" thickBot="1" x14ac:dyDescent="0.2">
      <c r="A124" s="4" t="s">
        <v>9</v>
      </c>
      <c r="B124" s="5">
        <v>38443</v>
      </c>
      <c r="C124" s="5">
        <v>38473</v>
      </c>
      <c r="D124" s="5">
        <v>38504</v>
      </c>
      <c r="E124" s="5">
        <v>38534</v>
      </c>
      <c r="F124" s="5">
        <v>38565</v>
      </c>
      <c r="G124" s="5">
        <v>38596</v>
      </c>
      <c r="H124" s="5">
        <v>38626</v>
      </c>
      <c r="I124" s="5">
        <v>38657</v>
      </c>
      <c r="J124" s="5">
        <v>38687</v>
      </c>
      <c r="K124" s="5">
        <v>38353</v>
      </c>
      <c r="L124" s="5">
        <v>38384</v>
      </c>
      <c r="M124" s="5">
        <v>38412</v>
      </c>
      <c r="N124" s="6"/>
    </row>
    <row r="125" spans="1:14" ht="18.75" customHeight="1" x14ac:dyDescent="0.15">
      <c r="A125" s="7" t="s">
        <v>0</v>
      </c>
      <c r="B125" s="8">
        <f>B126+B127</f>
        <v>48800</v>
      </c>
      <c r="C125" s="8">
        <f>C126+C127</f>
        <v>48740</v>
      </c>
      <c r="D125" s="8">
        <f>D126+D127</f>
        <v>48704</v>
      </c>
      <c r="E125" s="8">
        <v>48678</v>
      </c>
      <c r="F125" s="8">
        <v>48652</v>
      </c>
      <c r="G125" s="8">
        <v>48588</v>
      </c>
      <c r="H125" s="8">
        <v>48563</v>
      </c>
      <c r="I125" s="8">
        <v>48504</v>
      </c>
      <c r="J125" s="8">
        <v>48451</v>
      </c>
      <c r="K125" s="8">
        <v>48406</v>
      </c>
      <c r="L125" s="8">
        <v>48333</v>
      </c>
      <c r="M125" s="8">
        <v>48300</v>
      </c>
      <c r="N125" s="9" t="s">
        <v>6</v>
      </c>
    </row>
    <row r="126" spans="1:14" ht="18.75" customHeight="1" x14ac:dyDescent="0.15">
      <c r="A126" s="10" t="s">
        <v>1</v>
      </c>
      <c r="B126" s="11">
        <v>23445</v>
      </c>
      <c r="C126" s="11">
        <v>23407</v>
      </c>
      <c r="D126" s="11">
        <v>23393</v>
      </c>
      <c r="E126" s="11">
        <v>23376</v>
      </c>
      <c r="F126" s="11">
        <v>23359</v>
      </c>
      <c r="G126" s="11">
        <v>23337</v>
      </c>
      <c r="H126" s="11">
        <v>23322</v>
      </c>
      <c r="I126" s="11">
        <v>23294</v>
      </c>
      <c r="J126" s="12">
        <v>23259</v>
      </c>
      <c r="K126" s="12">
        <v>23241</v>
      </c>
      <c r="L126" s="12">
        <v>23198</v>
      </c>
      <c r="M126" s="12">
        <v>23188</v>
      </c>
      <c r="N126" s="13" t="s">
        <v>6</v>
      </c>
    </row>
    <row r="127" spans="1:14" ht="18.75" customHeight="1" x14ac:dyDescent="0.15">
      <c r="A127" s="10" t="s">
        <v>2</v>
      </c>
      <c r="B127" s="11">
        <v>25355</v>
      </c>
      <c r="C127" s="11">
        <v>25333</v>
      </c>
      <c r="D127" s="11">
        <v>25311</v>
      </c>
      <c r="E127" s="11">
        <v>25302</v>
      </c>
      <c r="F127" s="11">
        <v>25293</v>
      </c>
      <c r="G127" s="11">
        <v>25251</v>
      </c>
      <c r="H127" s="11">
        <v>25241</v>
      </c>
      <c r="I127" s="11">
        <v>25210</v>
      </c>
      <c r="J127" s="12">
        <v>25192</v>
      </c>
      <c r="K127" s="12">
        <v>25165</v>
      </c>
      <c r="L127" s="12">
        <v>25135</v>
      </c>
      <c r="M127" s="12">
        <v>25112</v>
      </c>
      <c r="N127" s="13" t="s">
        <v>6</v>
      </c>
    </row>
    <row r="128" spans="1:14" ht="18.75" customHeight="1" x14ac:dyDescent="0.15">
      <c r="A128" s="10" t="s">
        <v>3</v>
      </c>
      <c r="B128" s="11">
        <v>19546</v>
      </c>
      <c r="C128" s="11">
        <v>19583</v>
      </c>
      <c r="D128" s="11">
        <v>19602</v>
      </c>
      <c r="E128" s="11">
        <v>19618</v>
      </c>
      <c r="F128" s="11">
        <v>19625</v>
      </c>
      <c r="G128" s="11">
        <v>19603</v>
      </c>
      <c r="H128" s="11">
        <v>19608</v>
      </c>
      <c r="I128" s="11">
        <v>19595</v>
      </c>
      <c r="J128" s="12">
        <v>19590</v>
      </c>
      <c r="K128" s="12">
        <v>19582</v>
      </c>
      <c r="L128" s="12">
        <v>19583</v>
      </c>
      <c r="M128" s="12">
        <v>19595</v>
      </c>
      <c r="N128" s="13" t="s">
        <v>8</v>
      </c>
    </row>
    <row r="129" spans="1:14" ht="18.75" customHeight="1" x14ac:dyDescent="0.15">
      <c r="A129" s="10" t="s">
        <v>4</v>
      </c>
      <c r="B129" s="11">
        <v>184</v>
      </c>
      <c r="C129" s="11">
        <v>184</v>
      </c>
      <c r="D129" s="11">
        <v>184</v>
      </c>
      <c r="E129" s="11">
        <v>184</v>
      </c>
      <c r="F129" s="11">
        <v>184</v>
      </c>
      <c r="G129" s="11">
        <v>184</v>
      </c>
      <c r="H129" s="11">
        <v>184</v>
      </c>
      <c r="I129" s="11">
        <v>184</v>
      </c>
      <c r="J129" s="12">
        <v>184</v>
      </c>
      <c r="K129" s="12">
        <v>184</v>
      </c>
      <c r="L129" s="12">
        <v>184</v>
      </c>
      <c r="M129" s="12">
        <v>184</v>
      </c>
      <c r="N129" s="13" t="s">
        <v>17</v>
      </c>
    </row>
    <row r="130" spans="1:14" ht="18.75" customHeight="1" thickBot="1" x14ac:dyDescent="0.2">
      <c r="A130" s="14" t="s">
        <v>5</v>
      </c>
      <c r="B130" s="15">
        <v>265</v>
      </c>
      <c r="C130" s="15">
        <v>265</v>
      </c>
      <c r="D130" s="15">
        <v>265</v>
      </c>
      <c r="E130" s="15">
        <v>265</v>
      </c>
      <c r="F130" s="15">
        <v>264</v>
      </c>
      <c r="G130" s="15">
        <v>264</v>
      </c>
      <c r="H130" s="15">
        <v>264</v>
      </c>
      <c r="I130" s="15">
        <v>264</v>
      </c>
      <c r="J130" s="16">
        <v>263</v>
      </c>
      <c r="K130" s="16">
        <v>263</v>
      </c>
      <c r="L130" s="16">
        <v>263</v>
      </c>
      <c r="M130" s="16">
        <v>263</v>
      </c>
      <c r="N130" s="17" t="s">
        <v>7</v>
      </c>
    </row>
    <row r="131" spans="1:14" ht="15" customHeight="1" x14ac:dyDescent="0.15">
      <c r="A131" s="2" t="s">
        <v>10</v>
      </c>
      <c r="B131" s="23" t="s">
        <v>16</v>
      </c>
      <c r="C131" s="24"/>
      <c r="D131" s="24"/>
      <c r="E131" s="24"/>
      <c r="F131" s="24"/>
      <c r="G131" s="24"/>
      <c r="H131" s="24"/>
      <c r="I131" s="24"/>
      <c r="J131" s="25"/>
      <c r="K131" s="23" t="s">
        <v>18</v>
      </c>
      <c r="L131" s="24"/>
      <c r="M131" s="24"/>
      <c r="N131" s="3"/>
    </row>
    <row r="132" spans="1:14" ht="18.75" customHeight="1" thickBot="1" x14ac:dyDescent="0.2">
      <c r="A132" s="4" t="s">
        <v>9</v>
      </c>
      <c r="B132" s="5">
        <v>38443</v>
      </c>
      <c r="C132" s="5">
        <v>38473</v>
      </c>
      <c r="D132" s="5">
        <v>38504</v>
      </c>
      <c r="E132" s="5">
        <v>38534</v>
      </c>
      <c r="F132" s="5">
        <v>38565</v>
      </c>
      <c r="G132" s="5">
        <v>38596</v>
      </c>
      <c r="H132" s="5">
        <v>38626</v>
      </c>
      <c r="I132" s="5">
        <v>38657</v>
      </c>
      <c r="J132" s="5">
        <v>38687</v>
      </c>
      <c r="K132" s="5">
        <v>38353</v>
      </c>
      <c r="L132" s="5">
        <v>38384</v>
      </c>
      <c r="M132" s="5">
        <v>38412</v>
      </c>
      <c r="N132" s="6"/>
    </row>
    <row r="133" spans="1:14" ht="18.75" customHeight="1" x14ac:dyDescent="0.15">
      <c r="A133" s="7" t="s">
        <v>0</v>
      </c>
      <c r="B133" s="8">
        <f>B134+B135</f>
        <v>49284</v>
      </c>
      <c r="C133" s="8">
        <f>C134+C135</f>
        <v>49296</v>
      </c>
      <c r="D133" s="8">
        <v>49260</v>
      </c>
      <c r="E133" s="8">
        <v>49237</v>
      </c>
      <c r="F133" s="8">
        <v>49194</v>
      </c>
      <c r="G133" s="8">
        <v>49171</v>
      </c>
      <c r="H133" s="8">
        <v>49122</v>
      </c>
      <c r="I133" s="8">
        <v>49104</v>
      </c>
      <c r="J133" s="8">
        <v>49067</v>
      </c>
      <c r="K133" s="8">
        <v>49036</v>
      </c>
      <c r="L133" s="8">
        <v>48949</v>
      </c>
      <c r="M133" s="8">
        <v>48912</v>
      </c>
      <c r="N133" s="9" t="s">
        <v>6</v>
      </c>
    </row>
    <row r="134" spans="1:14" ht="18.75" customHeight="1" x14ac:dyDescent="0.15">
      <c r="A134" s="10" t="s">
        <v>1</v>
      </c>
      <c r="B134" s="11">
        <v>23642</v>
      </c>
      <c r="C134" s="11">
        <v>23661</v>
      </c>
      <c r="D134" s="11">
        <v>23649</v>
      </c>
      <c r="E134" s="11">
        <v>23651</v>
      </c>
      <c r="F134" s="11">
        <v>23635</v>
      </c>
      <c r="G134" s="11">
        <v>23623</v>
      </c>
      <c r="H134" s="11">
        <v>23602</v>
      </c>
      <c r="I134" s="11">
        <v>23603</v>
      </c>
      <c r="J134" s="12">
        <v>23579</v>
      </c>
      <c r="K134" s="12">
        <v>23567</v>
      </c>
      <c r="L134" s="12">
        <v>23517</v>
      </c>
      <c r="M134" s="12">
        <v>23500</v>
      </c>
      <c r="N134" s="13" t="s">
        <v>6</v>
      </c>
    </row>
    <row r="135" spans="1:14" ht="18.75" customHeight="1" x14ac:dyDescent="0.15">
      <c r="A135" s="10" t="s">
        <v>2</v>
      </c>
      <c r="B135" s="11">
        <v>25642</v>
      </c>
      <c r="C135" s="11">
        <v>25635</v>
      </c>
      <c r="D135" s="11">
        <v>25611</v>
      </c>
      <c r="E135" s="11">
        <v>25586</v>
      </c>
      <c r="F135" s="11">
        <v>25559</v>
      </c>
      <c r="G135" s="11">
        <v>25548</v>
      </c>
      <c r="H135" s="11">
        <v>25520</v>
      </c>
      <c r="I135" s="11">
        <v>25501</v>
      </c>
      <c r="J135" s="12">
        <v>25488</v>
      </c>
      <c r="K135" s="12">
        <v>25469</v>
      </c>
      <c r="L135" s="12">
        <v>25432</v>
      </c>
      <c r="M135" s="12">
        <v>25412</v>
      </c>
      <c r="N135" s="13" t="s">
        <v>6</v>
      </c>
    </row>
    <row r="136" spans="1:14" ht="18.75" customHeight="1" x14ac:dyDescent="0.15">
      <c r="A136" s="10" t="s">
        <v>3</v>
      </c>
      <c r="B136" s="11">
        <v>19425</v>
      </c>
      <c r="C136" s="11">
        <v>19496</v>
      </c>
      <c r="D136" s="11">
        <v>19505</v>
      </c>
      <c r="E136" s="11">
        <v>19516</v>
      </c>
      <c r="F136" s="11">
        <v>19537</v>
      </c>
      <c r="G136" s="11">
        <v>19543</v>
      </c>
      <c r="H136" s="11">
        <v>19543</v>
      </c>
      <c r="I136" s="11">
        <v>19543</v>
      </c>
      <c r="J136" s="12">
        <v>19547</v>
      </c>
      <c r="K136" s="12">
        <v>19554</v>
      </c>
      <c r="L136" s="12">
        <v>19547</v>
      </c>
      <c r="M136" s="12">
        <v>19549</v>
      </c>
      <c r="N136" s="13" t="s">
        <v>8</v>
      </c>
    </row>
    <row r="137" spans="1:14" ht="18.75" customHeight="1" x14ac:dyDescent="0.15">
      <c r="A137" s="10" t="s">
        <v>4</v>
      </c>
      <c r="B137" s="11">
        <v>184</v>
      </c>
      <c r="C137" s="11">
        <v>184</v>
      </c>
      <c r="D137" s="11">
        <v>184</v>
      </c>
      <c r="E137" s="11">
        <v>184</v>
      </c>
      <c r="F137" s="11">
        <v>184</v>
      </c>
      <c r="G137" s="11">
        <v>184</v>
      </c>
      <c r="H137" s="11">
        <v>184</v>
      </c>
      <c r="I137" s="11">
        <v>184</v>
      </c>
      <c r="J137" s="12">
        <v>184</v>
      </c>
      <c r="K137" s="12">
        <v>184</v>
      </c>
      <c r="L137" s="12">
        <v>184</v>
      </c>
      <c r="M137" s="12">
        <v>184</v>
      </c>
      <c r="N137" s="13" t="s">
        <v>17</v>
      </c>
    </row>
    <row r="138" spans="1:14" ht="18.75" customHeight="1" thickBot="1" x14ac:dyDescent="0.2">
      <c r="A138" s="14" t="s">
        <v>5</v>
      </c>
      <c r="B138" s="15">
        <v>268</v>
      </c>
      <c r="C138" s="15">
        <v>268</v>
      </c>
      <c r="D138" s="15">
        <v>268</v>
      </c>
      <c r="E138" s="15">
        <v>268</v>
      </c>
      <c r="F138" s="15">
        <v>267</v>
      </c>
      <c r="G138" s="15">
        <v>267</v>
      </c>
      <c r="H138" s="15">
        <v>267</v>
      </c>
      <c r="I138" s="15">
        <v>267</v>
      </c>
      <c r="J138" s="16">
        <v>267</v>
      </c>
      <c r="K138" s="16">
        <v>267</v>
      </c>
      <c r="L138" s="16">
        <v>266</v>
      </c>
      <c r="M138" s="16">
        <v>266</v>
      </c>
      <c r="N138" s="17" t="s">
        <v>7</v>
      </c>
    </row>
    <row r="139" spans="1:14" ht="15" customHeight="1" x14ac:dyDescent="0.15">
      <c r="A139" s="2" t="s">
        <v>10</v>
      </c>
      <c r="B139" s="23" t="s">
        <v>14</v>
      </c>
      <c r="C139" s="24"/>
      <c r="D139" s="24"/>
      <c r="E139" s="24"/>
      <c r="F139" s="24"/>
      <c r="G139" s="24"/>
      <c r="H139" s="24"/>
      <c r="I139" s="24"/>
      <c r="J139" s="25"/>
      <c r="K139" s="23" t="s">
        <v>15</v>
      </c>
      <c r="L139" s="24"/>
      <c r="M139" s="24"/>
      <c r="N139" s="3"/>
    </row>
    <row r="140" spans="1:14" ht="18.75" customHeight="1" thickBot="1" x14ac:dyDescent="0.2">
      <c r="A140" s="4" t="s">
        <v>9</v>
      </c>
      <c r="B140" s="5">
        <v>38443</v>
      </c>
      <c r="C140" s="5">
        <v>38473</v>
      </c>
      <c r="D140" s="5">
        <v>38504</v>
      </c>
      <c r="E140" s="5">
        <v>38534</v>
      </c>
      <c r="F140" s="5">
        <v>38565</v>
      </c>
      <c r="G140" s="5">
        <v>38596</v>
      </c>
      <c r="H140" s="5">
        <v>38626</v>
      </c>
      <c r="I140" s="5">
        <v>38657</v>
      </c>
      <c r="J140" s="5">
        <v>38687</v>
      </c>
      <c r="K140" s="5">
        <v>38353</v>
      </c>
      <c r="L140" s="5">
        <v>38384</v>
      </c>
      <c r="M140" s="5">
        <v>38412</v>
      </c>
      <c r="N140" s="6"/>
    </row>
    <row r="141" spans="1:14" ht="18.75" customHeight="1" x14ac:dyDescent="0.15">
      <c r="A141" s="7" t="s">
        <v>0</v>
      </c>
      <c r="B141" s="8">
        <f t="shared" ref="B141:M141" si="6">B142+B143</f>
        <v>49812</v>
      </c>
      <c r="C141" s="8">
        <f t="shared" si="6"/>
        <v>49753</v>
      </c>
      <c r="D141" s="8">
        <f t="shared" si="6"/>
        <v>49723</v>
      </c>
      <c r="E141" s="8">
        <f t="shared" si="6"/>
        <v>49678</v>
      </c>
      <c r="F141" s="8">
        <f t="shared" si="6"/>
        <v>49663</v>
      </c>
      <c r="G141" s="8">
        <f t="shared" si="6"/>
        <v>49624</v>
      </c>
      <c r="H141" s="8">
        <f t="shared" si="6"/>
        <v>49618</v>
      </c>
      <c r="I141" s="8">
        <f t="shared" si="6"/>
        <v>49574</v>
      </c>
      <c r="J141" s="8">
        <f t="shared" si="6"/>
        <v>49498</v>
      </c>
      <c r="K141" s="8">
        <f t="shared" si="6"/>
        <v>49463</v>
      </c>
      <c r="L141" s="8">
        <f t="shared" si="6"/>
        <v>49452</v>
      </c>
      <c r="M141" s="8">
        <f t="shared" si="6"/>
        <v>49434</v>
      </c>
      <c r="N141" s="9" t="s">
        <v>6</v>
      </c>
    </row>
    <row r="142" spans="1:14" ht="18.75" customHeight="1" x14ac:dyDescent="0.15">
      <c r="A142" s="10" t="s">
        <v>1</v>
      </c>
      <c r="B142" s="11">
        <v>23898</v>
      </c>
      <c r="C142" s="11">
        <v>23875</v>
      </c>
      <c r="D142" s="11">
        <v>23853</v>
      </c>
      <c r="E142" s="11">
        <v>23828</v>
      </c>
      <c r="F142" s="11">
        <v>23824</v>
      </c>
      <c r="G142" s="11">
        <v>23807</v>
      </c>
      <c r="H142" s="11">
        <v>23796</v>
      </c>
      <c r="I142" s="11">
        <v>23781</v>
      </c>
      <c r="J142" s="12">
        <v>23745</v>
      </c>
      <c r="K142" s="12">
        <v>23737</v>
      </c>
      <c r="L142" s="12">
        <v>23723</v>
      </c>
      <c r="M142" s="12">
        <v>23726</v>
      </c>
      <c r="N142" s="13" t="s">
        <v>6</v>
      </c>
    </row>
    <row r="143" spans="1:14" ht="18.75" customHeight="1" x14ac:dyDescent="0.15">
      <c r="A143" s="10" t="s">
        <v>2</v>
      </c>
      <c r="B143" s="11">
        <v>25914</v>
      </c>
      <c r="C143" s="11">
        <v>25878</v>
      </c>
      <c r="D143" s="11">
        <v>25870</v>
      </c>
      <c r="E143" s="11">
        <v>25850</v>
      </c>
      <c r="F143" s="11">
        <v>25839</v>
      </c>
      <c r="G143" s="11">
        <v>25817</v>
      </c>
      <c r="H143" s="11">
        <v>25822</v>
      </c>
      <c r="I143" s="11">
        <v>25793</v>
      </c>
      <c r="J143" s="12">
        <v>25753</v>
      </c>
      <c r="K143" s="12">
        <v>25726</v>
      </c>
      <c r="L143" s="12">
        <v>25729</v>
      </c>
      <c r="M143" s="12">
        <v>25708</v>
      </c>
      <c r="N143" s="13" t="s">
        <v>6</v>
      </c>
    </row>
    <row r="144" spans="1:14" ht="18.75" customHeight="1" x14ac:dyDescent="0.15">
      <c r="A144" s="10" t="s">
        <v>3</v>
      </c>
      <c r="B144" s="11">
        <v>19272</v>
      </c>
      <c r="C144" s="11">
        <v>19315</v>
      </c>
      <c r="D144" s="11">
        <v>19334</v>
      </c>
      <c r="E144" s="11">
        <v>19335</v>
      </c>
      <c r="F144" s="11">
        <v>19348</v>
      </c>
      <c r="G144" s="11">
        <v>19370</v>
      </c>
      <c r="H144" s="11">
        <v>19391</v>
      </c>
      <c r="I144" s="11">
        <v>19397</v>
      </c>
      <c r="J144" s="12">
        <v>19393</v>
      </c>
      <c r="K144" s="12">
        <v>19393</v>
      </c>
      <c r="L144" s="12">
        <v>19396</v>
      </c>
      <c r="M144" s="12">
        <v>19420</v>
      </c>
      <c r="N144" s="13" t="s">
        <v>8</v>
      </c>
    </row>
    <row r="145" spans="1:14" ht="18.75" customHeight="1" x14ac:dyDescent="0.15">
      <c r="A145" s="10" t="s">
        <v>4</v>
      </c>
      <c r="B145" s="11">
        <v>184</v>
      </c>
      <c r="C145" s="11">
        <v>184</v>
      </c>
      <c r="D145" s="11">
        <v>184</v>
      </c>
      <c r="E145" s="11">
        <v>184</v>
      </c>
      <c r="F145" s="11">
        <v>184</v>
      </c>
      <c r="G145" s="11">
        <v>184</v>
      </c>
      <c r="H145" s="11">
        <v>184</v>
      </c>
      <c r="I145" s="11">
        <v>184</v>
      </c>
      <c r="J145" s="12">
        <v>184</v>
      </c>
      <c r="K145" s="12">
        <v>184</v>
      </c>
      <c r="L145" s="12">
        <v>184</v>
      </c>
      <c r="M145" s="12">
        <v>184</v>
      </c>
      <c r="N145" s="13" t="s">
        <v>17</v>
      </c>
    </row>
    <row r="146" spans="1:14" ht="18.75" customHeight="1" thickBot="1" x14ac:dyDescent="0.2">
      <c r="A146" s="14" t="s">
        <v>5</v>
      </c>
      <c r="B146" s="15">
        <v>271</v>
      </c>
      <c r="C146" s="15">
        <v>270</v>
      </c>
      <c r="D146" s="15">
        <v>270</v>
      </c>
      <c r="E146" s="15">
        <v>270</v>
      </c>
      <c r="F146" s="15">
        <v>270</v>
      </c>
      <c r="G146" s="15">
        <v>270</v>
      </c>
      <c r="H146" s="15">
        <v>270</v>
      </c>
      <c r="I146" s="15">
        <v>269</v>
      </c>
      <c r="J146" s="16">
        <v>269</v>
      </c>
      <c r="K146" s="16">
        <v>269</v>
      </c>
      <c r="L146" s="16">
        <v>269</v>
      </c>
      <c r="M146" s="16">
        <v>269</v>
      </c>
      <c r="N146" s="17" t="s">
        <v>7</v>
      </c>
    </row>
    <row r="147" spans="1:14" ht="15" customHeight="1" x14ac:dyDescent="0.15">
      <c r="A147" s="2" t="s">
        <v>10</v>
      </c>
      <c r="B147" s="23" t="s">
        <v>13</v>
      </c>
      <c r="C147" s="24"/>
      <c r="D147" s="24"/>
      <c r="E147" s="24"/>
      <c r="F147" s="24"/>
      <c r="G147" s="24"/>
      <c r="H147" s="24"/>
      <c r="I147" s="24"/>
      <c r="J147" s="25"/>
      <c r="K147" s="23" t="s">
        <v>14</v>
      </c>
      <c r="L147" s="24"/>
      <c r="M147" s="24"/>
      <c r="N147" s="3"/>
    </row>
    <row r="148" spans="1:14" ht="18.75" customHeight="1" thickBot="1" x14ac:dyDescent="0.2">
      <c r="A148" s="4" t="s">
        <v>9</v>
      </c>
      <c r="B148" s="5">
        <v>38443</v>
      </c>
      <c r="C148" s="5">
        <v>38473</v>
      </c>
      <c r="D148" s="5">
        <v>38504</v>
      </c>
      <c r="E148" s="5">
        <v>38534</v>
      </c>
      <c r="F148" s="5">
        <v>38565</v>
      </c>
      <c r="G148" s="5">
        <v>38596</v>
      </c>
      <c r="H148" s="5">
        <v>38626</v>
      </c>
      <c r="I148" s="5">
        <v>38657</v>
      </c>
      <c r="J148" s="5">
        <v>38687</v>
      </c>
      <c r="K148" s="5">
        <v>38353</v>
      </c>
      <c r="L148" s="5">
        <v>38384</v>
      </c>
      <c r="M148" s="5">
        <v>38412</v>
      </c>
      <c r="N148" s="6"/>
    </row>
    <row r="149" spans="1:14" ht="18.75" customHeight="1" x14ac:dyDescent="0.15">
      <c r="A149" s="7" t="s">
        <v>0</v>
      </c>
      <c r="B149" s="8">
        <f t="shared" ref="B149:M149" si="7">B150+B151</f>
        <v>50370</v>
      </c>
      <c r="C149" s="8">
        <f t="shared" si="7"/>
        <v>50323</v>
      </c>
      <c r="D149" s="8">
        <f t="shared" si="7"/>
        <v>50256</v>
      </c>
      <c r="E149" s="8">
        <f t="shared" si="7"/>
        <v>50205</v>
      </c>
      <c r="F149" s="8">
        <f t="shared" si="7"/>
        <v>50214</v>
      </c>
      <c r="G149" s="8">
        <f t="shared" si="7"/>
        <v>50209</v>
      </c>
      <c r="H149" s="8">
        <f t="shared" si="7"/>
        <v>50162</v>
      </c>
      <c r="I149" s="8">
        <f t="shared" si="7"/>
        <v>50129</v>
      </c>
      <c r="J149" s="8">
        <f t="shared" si="7"/>
        <v>50070</v>
      </c>
      <c r="K149" s="8">
        <f t="shared" si="7"/>
        <v>50079</v>
      </c>
      <c r="L149" s="8">
        <f t="shared" si="7"/>
        <v>50032</v>
      </c>
      <c r="M149" s="8">
        <f t="shared" si="7"/>
        <v>50018</v>
      </c>
      <c r="N149" s="9" t="s">
        <v>6</v>
      </c>
    </row>
    <row r="150" spans="1:14" ht="18.75" customHeight="1" x14ac:dyDescent="0.15">
      <c r="A150" s="10" t="s">
        <v>1</v>
      </c>
      <c r="B150" s="11">
        <v>24163</v>
      </c>
      <c r="C150" s="11">
        <v>24137</v>
      </c>
      <c r="D150" s="11">
        <v>24099</v>
      </c>
      <c r="E150" s="11">
        <v>24067</v>
      </c>
      <c r="F150" s="11">
        <v>24076</v>
      </c>
      <c r="G150" s="11">
        <v>24087</v>
      </c>
      <c r="H150" s="11">
        <v>24059</v>
      </c>
      <c r="I150" s="11">
        <v>24053</v>
      </c>
      <c r="J150" s="12">
        <v>24033</v>
      </c>
      <c r="K150" s="12">
        <v>24035</v>
      </c>
      <c r="L150" s="12">
        <v>24017</v>
      </c>
      <c r="M150" s="12">
        <v>24018</v>
      </c>
      <c r="N150" s="13" t="s">
        <v>6</v>
      </c>
    </row>
    <row r="151" spans="1:14" ht="18.75" customHeight="1" x14ac:dyDescent="0.15">
      <c r="A151" s="10" t="s">
        <v>2</v>
      </c>
      <c r="B151" s="11">
        <v>26207</v>
      </c>
      <c r="C151" s="11">
        <v>26186</v>
      </c>
      <c r="D151" s="11">
        <v>26157</v>
      </c>
      <c r="E151" s="11">
        <v>26138</v>
      </c>
      <c r="F151" s="11">
        <v>26138</v>
      </c>
      <c r="G151" s="11">
        <v>26122</v>
      </c>
      <c r="H151" s="11">
        <v>26103</v>
      </c>
      <c r="I151" s="11">
        <v>26076</v>
      </c>
      <c r="J151" s="12">
        <v>26037</v>
      </c>
      <c r="K151" s="12">
        <v>26044</v>
      </c>
      <c r="L151" s="12">
        <v>26015</v>
      </c>
      <c r="M151" s="12">
        <v>26000</v>
      </c>
      <c r="N151" s="13" t="s">
        <v>6</v>
      </c>
    </row>
    <row r="152" spans="1:14" ht="18.75" customHeight="1" x14ac:dyDescent="0.15">
      <c r="A152" s="10" t="s">
        <v>3</v>
      </c>
      <c r="B152" s="11">
        <v>19185</v>
      </c>
      <c r="C152" s="11">
        <v>19215</v>
      </c>
      <c r="D152" s="11">
        <v>19200</v>
      </c>
      <c r="E152" s="11">
        <v>19193</v>
      </c>
      <c r="F152" s="11">
        <v>19220</v>
      </c>
      <c r="G152" s="11">
        <v>19234</v>
      </c>
      <c r="H152" s="11">
        <v>19242</v>
      </c>
      <c r="I152" s="11">
        <v>19247</v>
      </c>
      <c r="J152" s="12">
        <v>19237</v>
      </c>
      <c r="K152" s="12">
        <v>19234</v>
      </c>
      <c r="L152" s="12">
        <v>19233</v>
      </c>
      <c r="M152" s="12">
        <v>19250</v>
      </c>
      <c r="N152" s="13" t="s">
        <v>8</v>
      </c>
    </row>
    <row r="153" spans="1:14" ht="18.75" customHeight="1" x14ac:dyDescent="0.15">
      <c r="A153" s="10" t="s">
        <v>4</v>
      </c>
      <c r="B153" s="11">
        <v>184</v>
      </c>
      <c r="C153" s="11">
        <v>184</v>
      </c>
      <c r="D153" s="11">
        <v>184</v>
      </c>
      <c r="E153" s="11">
        <v>184</v>
      </c>
      <c r="F153" s="11">
        <v>184</v>
      </c>
      <c r="G153" s="11">
        <v>184</v>
      </c>
      <c r="H153" s="11">
        <v>184</v>
      </c>
      <c r="I153" s="11">
        <v>184</v>
      </c>
      <c r="J153" s="12">
        <v>184</v>
      </c>
      <c r="K153" s="12">
        <v>184</v>
      </c>
      <c r="L153" s="12">
        <v>184</v>
      </c>
      <c r="M153" s="12">
        <v>184</v>
      </c>
      <c r="N153" s="13" t="s">
        <v>17</v>
      </c>
    </row>
    <row r="154" spans="1:14" ht="18.75" customHeight="1" thickBot="1" x14ac:dyDescent="0.2">
      <c r="A154" s="14" t="s">
        <v>5</v>
      </c>
      <c r="B154" s="15">
        <v>274</v>
      </c>
      <c r="C154" s="15">
        <v>273</v>
      </c>
      <c r="D154" s="15">
        <v>273</v>
      </c>
      <c r="E154" s="15">
        <v>273</v>
      </c>
      <c r="F154" s="15">
        <v>273</v>
      </c>
      <c r="G154" s="15">
        <v>273</v>
      </c>
      <c r="H154" s="15">
        <v>273</v>
      </c>
      <c r="I154" s="15">
        <v>272</v>
      </c>
      <c r="J154" s="16">
        <v>272</v>
      </c>
      <c r="K154" s="16">
        <v>272</v>
      </c>
      <c r="L154" s="16">
        <v>272</v>
      </c>
      <c r="M154" s="16">
        <v>272</v>
      </c>
      <c r="N154" s="17" t="s">
        <v>7</v>
      </c>
    </row>
    <row r="155" spans="1:14" ht="15" customHeight="1" x14ac:dyDescent="0.15">
      <c r="A155" s="2" t="s">
        <v>10</v>
      </c>
      <c r="B155" s="23" t="s">
        <v>12</v>
      </c>
      <c r="C155" s="24"/>
      <c r="D155" s="24"/>
      <c r="E155" s="24"/>
      <c r="F155" s="24"/>
      <c r="G155" s="24"/>
      <c r="H155" s="24"/>
      <c r="I155" s="24"/>
      <c r="J155" s="25"/>
      <c r="K155" s="23" t="s">
        <v>13</v>
      </c>
      <c r="L155" s="24"/>
      <c r="M155" s="24"/>
      <c r="N155" s="3"/>
    </row>
    <row r="156" spans="1:14" ht="18.75" customHeight="1" thickBot="1" x14ac:dyDescent="0.2">
      <c r="A156" s="4" t="s">
        <v>9</v>
      </c>
      <c r="B156" s="5">
        <v>38443</v>
      </c>
      <c r="C156" s="5">
        <v>38473</v>
      </c>
      <c r="D156" s="5">
        <v>38504</v>
      </c>
      <c r="E156" s="5">
        <v>38534</v>
      </c>
      <c r="F156" s="5">
        <v>38565</v>
      </c>
      <c r="G156" s="5">
        <v>38596</v>
      </c>
      <c r="H156" s="5">
        <v>38626</v>
      </c>
      <c r="I156" s="5">
        <v>38657</v>
      </c>
      <c r="J156" s="5">
        <v>38687</v>
      </c>
      <c r="K156" s="5">
        <v>38353</v>
      </c>
      <c r="L156" s="5">
        <v>38384</v>
      </c>
      <c r="M156" s="5">
        <v>38412</v>
      </c>
      <c r="N156" s="6"/>
    </row>
    <row r="157" spans="1:14" ht="18.75" customHeight="1" x14ac:dyDescent="0.15">
      <c r="A157" s="7" t="s">
        <v>0</v>
      </c>
      <c r="B157" s="8">
        <f t="shared" ref="B157:M157" si="8">B158+B159</f>
        <v>50920</v>
      </c>
      <c r="C157" s="8">
        <f t="shared" si="8"/>
        <v>50941</v>
      </c>
      <c r="D157" s="8">
        <f t="shared" si="8"/>
        <v>50904</v>
      </c>
      <c r="E157" s="8">
        <f t="shared" si="8"/>
        <v>50853</v>
      </c>
      <c r="F157" s="8">
        <f t="shared" si="8"/>
        <v>50803</v>
      </c>
      <c r="G157" s="8">
        <f t="shared" si="8"/>
        <v>50773</v>
      </c>
      <c r="H157" s="8">
        <f t="shared" si="8"/>
        <v>50704</v>
      </c>
      <c r="I157" s="8">
        <f t="shared" si="8"/>
        <v>50663</v>
      </c>
      <c r="J157" s="8">
        <f t="shared" si="8"/>
        <v>50616</v>
      </c>
      <c r="K157" s="8">
        <f t="shared" si="8"/>
        <v>50604</v>
      </c>
      <c r="L157" s="8">
        <f t="shared" si="8"/>
        <v>50581</v>
      </c>
      <c r="M157" s="8">
        <f t="shared" si="8"/>
        <v>50560</v>
      </c>
      <c r="N157" s="9" t="s">
        <v>6</v>
      </c>
    </row>
    <row r="158" spans="1:14" ht="18.75" customHeight="1" x14ac:dyDescent="0.15">
      <c r="A158" s="10" t="s">
        <v>1</v>
      </c>
      <c r="B158" s="11">
        <v>24479</v>
      </c>
      <c r="C158" s="11">
        <v>24501</v>
      </c>
      <c r="D158" s="11">
        <v>24478</v>
      </c>
      <c r="E158" s="11">
        <v>24438</v>
      </c>
      <c r="F158" s="11">
        <v>24410</v>
      </c>
      <c r="G158" s="11">
        <v>24385</v>
      </c>
      <c r="H158" s="11">
        <v>24344</v>
      </c>
      <c r="I158" s="11">
        <v>24312</v>
      </c>
      <c r="J158" s="12">
        <v>24289</v>
      </c>
      <c r="K158" s="12">
        <v>24288</v>
      </c>
      <c r="L158" s="12">
        <v>24271</v>
      </c>
      <c r="M158" s="12">
        <v>24257</v>
      </c>
      <c r="N158" s="13" t="s">
        <v>6</v>
      </c>
    </row>
    <row r="159" spans="1:14" ht="18.75" customHeight="1" x14ac:dyDescent="0.15">
      <c r="A159" s="10" t="s">
        <v>2</v>
      </c>
      <c r="B159" s="11">
        <v>26441</v>
      </c>
      <c r="C159" s="11">
        <v>26440</v>
      </c>
      <c r="D159" s="11">
        <v>26426</v>
      </c>
      <c r="E159" s="11">
        <v>26415</v>
      </c>
      <c r="F159" s="11">
        <v>26393</v>
      </c>
      <c r="G159" s="11">
        <v>26388</v>
      </c>
      <c r="H159" s="11">
        <v>26360</v>
      </c>
      <c r="I159" s="11">
        <v>26351</v>
      </c>
      <c r="J159" s="12">
        <v>26327</v>
      </c>
      <c r="K159" s="12">
        <v>26316</v>
      </c>
      <c r="L159" s="12">
        <v>26310</v>
      </c>
      <c r="M159" s="12">
        <v>26303</v>
      </c>
      <c r="N159" s="13" t="s">
        <v>6</v>
      </c>
    </row>
    <row r="160" spans="1:14" ht="18.75" customHeight="1" x14ac:dyDescent="0.15">
      <c r="A160" s="10" t="s">
        <v>3</v>
      </c>
      <c r="B160" s="11">
        <v>19155</v>
      </c>
      <c r="C160" s="11">
        <v>19226</v>
      </c>
      <c r="D160" s="11">
        <v>19230</v>
      </c>
      <c r="E160" s="11">
        <v>19227</v>
      </c>
      <c r="F160" s="11">
        <v>19230</v>
      </c>
      <c r="G160" s="11">
        <v>19237</v>
      </c>
      <c r="H160" s="11">
        <v>19211</v>
      </c>
      <c r="I160" s="11">
        <v>19214</v>
      </c>
      <c r="J160" s="12">
        <v>19205</v>
      </c>
      <c r="K160" s="12">
        <v>19209</v>
      </c>
      <c r="L160" s="12">
        <v>19210</v>
      </c>
      <c r="M160" s="12">
        <v>19208</v>
      </c>
      <c r="N160" s="13" t="s">
        <v>8</v>
      </c>
    </row>
    <row r="161" spans="1:14" ht="18.75" customHeight="1" x14ac:dyDescent="0.15">
      <c r="A161" s="10" t="s">
        <v>4</v>
      </c>
      <c r="B161" s="11">
        <v>184</v>
      </c>
      <c r="C161" s="11">
        <v>184</v>
      </c>
      <c r="D161" s="11">
        <v>184</v>
      </c>
      <c r="E161" s="11">
        <v>184</v>
      </c>
      <c r="F161" s="11">
        <v>184</v>
      </c>
      <c r="G161" s="11">
        <v>184</v>
      </c>
      <c r="H161" s="11">
        <v>184</v>
      </c>
      <c r="I161" s="11">
        <v>184</v>
      </c>
      <c r="J161" s="12">
        <v>184</v>
      </c>
      <c r="K161" s="12">
        <v>184</v>
      </c>
      <c r="L161" s="12">
        <v>184</v>
      </c>
      <c r="M161" s="12">
        <v>184</v>
      </c>
      <c r="N161" s="13" t="s">
        <v>17</v>
      </c>
    </row>
    <row r="162" spans="1:14" ht="18.75" customHeight="1" thickBot="1" x14ac:dyDescent="0.2">
      <c r="A162" s="14" t="s">
        <v>5</v>
      </c>
      <c r="B162" s="15">
        <v>277</v>
      </c>
      <c r="C162" s="15">
        <v>277</v>
      </c>
      <c r="D162" s="15">
        <v>277</v>
      </c>
      <c r="E162" s="15">
        <v>276</v>
      </c>
      <c r="F162" s="15">
        <v>276</v>
      </c>
      <c r="G162" s="15">
        <v>276</v>
      </c>
      <c r="H162" s="15">
        <v>276</v>
      </c>
      <c r="I162" s="15">
        <v>275</v>
      </c>
      <c r="J162" s="16">
        <v>275</v>
      </c>
      <c r="K162" s="16">
        <v>275</v>
      </c>
      <c r="L162" s="16">
        <v>275</v>
      </c>
      <c r="M162" s="16">
        <v>275</v>
      </c>
      <c r="N162" s="17" t="s">
        <v>7</v>
      </c>
    </row>
    <row r="163" spans="1:14" ht="18.75" customHeight="1" x14ac:dyDescent="0.15">
      <c r="A163" s="2" t="s">
        <v>10</v>
      </c>
      <c r="B163" s="23" t="s">
        <v>11</v>
      </c>
      <c r="C163" s="24"/>
      <c r="D163" s="24"/>
      <c r="E163" s="24"/>
      <c r="F163" s="24"/>
      <c r="G163" s="24"/>
      <c r="H163" s="24"/>
      <c r="I163" s="24"/>
      <c r="J163" s="25"/>
      <c r="K163" s="23" t="s">
        <v>12</v>
      </c>
      <c r="L163" s="24"/>
      <c r="M163" s="18"/>
      <c r="N163" s="3"/>
    </row>
    <row r="164" spans="1:14" ht="18.75" customHeight="1" thickBot="1" x14ac:dyDescent="0.2">
      <c r="A164" s="4" t="s">
        <v>9</v>
      </c>
      <c r="B164" s="5">
        <v>38443</v>
      </c>
      <c r="C164" s="5">
        <v>38473</v>
      </c>
      <c r="D164" s="5">
        <v>38504</v>
      </c>
      <c r="E164" s="5">
        <v>38534</v>
      </c>
      <c r="F164" s="5">
        <v>38565</v>
      </c>
      <c r="G164" s="5">
        <v>38596</v>
      </c>
      <c r="H164" s="5">
        <v>38626</v>
      </c>
      <c r="I164" s="5">
        <v>38657</v>
      </c>
      <c r="J164" s="5">
        <v>38687</v>
      </c>
      <c r="K164" s="5">
        <v>38353</v>
      </c>
      <c r="L164" s="5">
        <v>38384</v>
      </c>
      <c r="M164" s="5">
        <v>38412</v>
      </c>
      <c r="N164" s="6"/>
    </row>
    <row r="165" spans="1:14" ht="18.75" customHeight="1" x14ac:dyDescent="0.15">
      <c r="A165" s="7" t="s">
        <v>0</v>
      </c>
      <c r="B165" s="8">
        <v>51508</v>
      </c>
      <c r="C165" s="8">
        <f t="shared" ref="C165:I165" si="9">SUM(C166:C167)</f>
        <v>51515</v>
      </c>
      <c r="D165" s="8">
        <f t="shared" si="9"/>
        <v>51464</v>
      </c>
      <c r="E165" s="8">
        <f t="shared" si="9"/>
        <v>51455</v>
      </c>
      <c r="F165" s="8">
        <f t="shared" si="9"/>
        <v>51393</v>
      </c>
      <c r="G165" s="8">
        <f t="shared" si="9"/>
        <v>51346</v>
      </c>
      <c r="H165" s="8">
        <f t="shared" si="9"/>
        <v>51316</v>
      </c>
      <c r="I165" s="8">
        <f t="shared" si="9"/>
        <v>51295</v>
      </c>
      <c r="J165" s="8">
        <f>SUM(J166:J167)</f>
        <v>51246</v>
      </c>
      <c r="K165" s="8">
        <f>SUM(K166:K167)</f>
        <v>51199</v>
      </c>
      <c r="L165" s="8">
        <f>SUM(L166:L167)</f>
        <v>51143</v>
      </c>
      <c r="M165" s="8">
        <f>SUM(M166:M167)</f>
        <v>51115</v>
      </c>
      <c r="N165" s="9" t="s">
        <v>6</v>
      </c>
    </row>
    <row r="166" spans="1:14" ht="18.75" customHeight="1" x14ac:dyDescent="0.15">
      <c r="A166" s="10" t="s">
        <v>1</v>
      </c>
      <c r="B166" s="11">
        <v>24785</v>
      </c>
      <c r="C166" s="11">
        <v>24780</v>
      </c>
      <c r="D166" s="11">
        <v>24770</v>
      </c>
      <c r="E166" s="11">
        <v>24765</v>
      </c>
      <c r="F166" s="11">
        <v>24735</v>
      </c>
      <c r="G166" s="11">
        <v>24712</v>
      </c>
      <c r="H166" s="11">
        <v>24685</v>
      </c>
      <c r="I166" s="12">
        <v>24673</v>
      </c>
      <c r="J166" s="12">
        <v>24648</v>
      </c>
      <c r="K166" s="12">
        <v>24628</v>
      </c>
      <c r="L166" s="12">
        <v>24604</v>
      </c>
      <c r="M166" s="12">
        <v>24590</v>
      </c>
      <c r="N166" s="13" t="s">
        <v>6</v>
      </c>
    </row>
    <row r="167" spans="1:14" ht="18.75" customHeight="1" x14ac:dyDescent="0.15">
      <c r="A167" s="10" t="s">
        <v>2</v>
      </c>
      <c r="B167" s="11">
        <v>26723</v>
      </c>
      <c r="C167" s="11">
        <v>26735</v>
      </c>
      <c r="D167" s="11">
        <v>26694</v>
      </c>
      <c r="E167" s="11">
        <v>26690</v>
      </c>
      <c r="F167" s="11">
        <v>26658</v>
      </c>
      <c r="G167" s="11">
        <v>26634</v>
      </c>
      <c r="H167" s="11">
        <v>26631</v>
      </c>
      <c r="I167" s="12">
        <v>26622</v>
      </c>
      <c r="J167" s="12">
        <v>26598</v>
      </c>
      <c r="K167" s="12">
        <v>26571</v>
      </c>
      <c r="L167" s="12">
        <v>26539</v>
      </c>
      <c r="M167" s="12">
        <v>26525</v>
      </c>
      <c r="N167" s="13" t="s">
        <v>6</v>
      </c>
    </row>
    <row r="168" spans="1:14" ht="18.75" customHeight="1" x14ac:dyDescent="0.15">
      <c r="A168" s="10" t="s">
        <v>3</v>
      </c>
      <c r="B168" s="11">
        <v>19040</v>
      </c>
      <c r="C168" s="11">
        <v>19100</v>
      </c>
      <c r="D168" s="11">
        <v>19091</v>
      </c>
      <c r="E168" s="11">
        <v>19105</v>
      </c>
      <c r="F168" s="11">
        <v>19101</v>
      </c>
      <c r="G168" s="11">
        <v>19096</v>
      </c>
      <c r="H168" s="11">
        <v>19106</v>
      </c>
      <c r="I168" s="12">
        <v>19126</v>
      </c>
      <c r="J168" s="12">
        <v>19147</v>
      </c>
      <c r="K168" s="12">
        <v>19154</v>
      </c>
      <c r="L168" s="12">
        <v>19141</v>
      </c>
      <c r="M168" s="12">
        <v>19153</v>
      </c>
      <c r="N168" s="13" t="s">
        <v>8</v>
      </c>
    </row>
    <row r="169" spans="1:14" ht="18.75" customHeight="1" x14ac:dyDescent="0.15">
      <c r="A169" s="10" t="s">
        <v>4</v>
      </c>
      <c r="B169" s="11">
        <v>184</v>
      </c>
      <c r="C169" s="11">
        <v>184</v>
      </c>
      <c r="D169" s="11">
        <v>184</v>
      </c>
      <c r="E169" s="11">
        <v>184</v>
      </c>
      <c r="F169" s="11">
        <v>184</v>
      </c>
      <c r="G169" s="11">
        <v>184</v>
      </c>
      <c r="H169" s="11">
        <v>184</v>
      </c>
      <c r="I169" s="12">
        <v>184</v>
      </c>
      <c r="J169" s="12">
        <v>184</v>
      </c>
      <c r="K169" s="12">
        <v>184</v>
      </c>
      <c r="L169" s="12">
        <v>184</v>
      </c>
      <c r="M169" s="12">
        <v>184</v>
      </c>
      <c r="N169" s="13" t="s">
        <v>17</v>
      </c>
    </row>
    <row r="170" spans="1:14" ht="18.75" customHeight="1" thickBot="1" x14ac:dyDescent="0.2">
      <c r="A170" s="14" t="s">
        <v>5</v>
      </c>
      <c r="B170" s="15">
        <v>280</v>
      </c>
      <c r="C170" s="15">
        <f>C165/C169</f>
        <v>279.9728260869565</v>
      </c>
      <c r="D170" s="15">
        <v>280</v>
      </c>
      <c r="E170" s="15">
        <v>280</v>
      </c>
      <c r="F170" s="15">
        <v>279</v>
      </c>
      <c r="G170" s="15">
        <v>279</v>
      </c>
      <c r="H170" s="15">
        <v>279</v>
      </c>
      <c r="I170" s="16">
        <v>279</v>
      </c>
      <c r="J170" s="16">
        <v>279</v>
      </c>
      <c r="K170" s="16">
        <v>278</v>
      </c>
      <c r="L170" s="16">
        <v>278</v>
      </c>
      <c r="M170" s="16">
        <v>278</v>
      </c>
      <c r="N170" s="17" t="s">
        <v>7</v>
      </c>
    </row>
  </sheetData>
  <mergeCells count="43">
    <mergeCell ref="B2:J2"/>
    <mergeCell ref="K2:M2"/>
    <mergeCell ref="B10:J10"/>
    <mergeCell ref="K10:M10"/>
    <mergeCell ref="A1:N1"/>
    <mergeCell ref="B155:J155"/>
    <mergeCell ref="B82:J82"/>
    <mergeCell ref="K82:M82"/>
    <mergeCell ref="K98:M98"/>
    <mergeCell ref="B90:J90"/>
    <mergeCell ref="K90:M90"/>
    <mergeCell ref="B98:J98"/>
    <mergeCell ref="K106:M106"/>
    <mergeCell ref="B147:J147"/>
    <mergeCell ref="K115:M115"/>
    <mergeCell ref="K139:M139"/>
    <mergeCell ref="B115:J115"/>
    <mergeCell ref="B74:J74"/>
    <mergeCell ref="K74:M74"/>
    <mergeCell ref="B58:J58"/>
    <mergeCell ref="K58:M58"/>
    <mergeCell ref="B163:J163"/>
    <mergeCell ref="K163:L163"/>
    <mergeCell ref="K155:M155"/>
    <mergeCell ref="B123:J123"/>
    <mergeCell ref="K123:M123"/>
    <mergeCell ref="B106:J106"/>
    <mergeCell ref="K147:M147"/>
    <mergeCell ref="B131:J131"/>
    <mergeCell ref="B139:J139"/>
    <mergeCell ref="K131:M131"/>
    <mergeCell ref="B66:J66"/>
    <mergeCell ref="K66:M66"/>
    <mergeCell ref="B18:J18"/>
    <mergeCell ref="K18:M18"/>
    <mergeCell ref="C50:J50"/>
    <mergeCell ref="K50:M50"/>
    <mergeCell ref="B42:J42"/>
    <mergeCell ref="K42:M42"/>
    <mergeCell ref="B34:J34"/>
    <mergeCell ref="K34:M34"/>
    <mergeCell ref="B26:J26"/>
    <mergeCell ref="K26:M26"/>
  </mergeCells>
  <phoneticPr fontId="1"/>
  <printOptions horizontalCentered="1"/>
  <pageMargins left="0.59055118110236227" right="0" top="0.70866141732283472" bottom="0.31496062992125984" header="0.51181102362204722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住基人口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0327</dc:creator>
  <cp:lastModifiedBy>0853</cp:lastModifiedBy>
  <cp:lastPrinted>2023-06-01T23:45:21Z</cp:lastPrinted>
  <dcterms:created xsi:type="dcterms:W3CDTF">2005-04-11T02:48:26Z</dcterms:created>
  <dcterms:modified xsi:type="dcterms:W3CDTF">2025-08-01T09:54:21Z</dcterms:modified>
</cp:coreProperties>
</file>