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015" activeTab="0"/>
  </bookViews>
  <sheets>
    <sheet name="はじめに" sheetId="1" r:id="rId1"/>
    <sheet name="概況" sheetId="2" r:id="rId2"/>
    <sheet name="特記事項1枚目" sheetId="3" r:id="rId3"/>
    <sheet name="特記事項2枚目" sheetId="4" r:id="rId4"/>
    <sheet name="特記事項3枚目" sheetId="5" r:id="rId5"/>
  </sheets>
  <definedNames>
    <definedName name="_xlnm.Print_Area" localSheetId="0">'はじめに'!$A$1:$N$78</definedName>
    <definedName name="_xlnm.Print_Area" localSheetId="2">'特記事項1枚目'!$A$1:$AK$44</definedName>
    <definedName name="_xlnm.Print_Area" localSheetId="3">'特記事項2枚目'!$A$1:$AK$44</definedName>
    <definedName name="_xlnm.Print_Area" localSheetId="4">'特記事項3枚目'!$A$1:$AK$44</definedName>
  </definedNames>
  <calcPr fullCalcOnLoad="1"/>
</workbook>
</file>

<file path=xl/sharedStrings.xml><?xml version="1.0" encoding="utf-8"?>
<sst xmlns="http://schemas.openxmlformats.org/spreadsheetml/2006/main" count="33" uniqueCount="13">
  <si>
    <t>日</t>
  </si>
  <si>
    <t>印刷範囲外</t>
  </si>
  <si>
    <t>●このシートには住所・氏名がありませんので、基本的には個人情報に当たりませんが、</t>
  </si>
  <si>
    <t>※お使いのパソコンやプリンタによっては、このシートを使用できない場合があります。</t>
  </si>
  <si>
    <r>
      <t>※このシートは、</t>
    </r>
    <r>
      <rPr>
        <b/>
        <sz val="11"/>
        <color indexed="10"/>
        <rFont val="HG丸ｺﾞｼｯｸM-PRO"/>
        <family val="3"/>
      </rPr>
      <t>１つのシートに</t>
    </r>
    <r>
      <rPr>
        <b/>
        <u val="single"/>
        <sz val="11"/>
        <color indexed="10"/>
        <rFont val="HG丸ｺﾞｼｯｸM-PRO"/>
        <family val="3"/>
      </rPr>
      <t>１人分しか</t>
    </r>
    <r>
      <rPr>
        <b/>
        <sz val="11"/>
        <color indexed="10"/>
        <rFont val="HG丸ｺﾞｼｯｸM-PRO"/>
        <family val="3"/>
      </rPr>
      <t>記入することができません。</t>
    </r>
  </si>
  <si>
    <t>　このシートを使用する際には、個人情報が流出しないよう、取扱等について
十分にご注意ください。</t>
  </si>
  <si>
    <r>
      <t>●</t>
    </r>
    <r>
      <rPr>
        <b/>
        <u val="single"/>
        <sz val="12"/>
        <color indexed="12"/>
        <rFont val="HG丸ｺﾞｼｯｸM-PRO"/>
        <family val="3"/>
      </rPr>
      <t>このシートに記入したものは、</t>
    </r>
    <r>
      <rPr>
        <b/>
        <sz val="12"/>
        <color indexed="12"/>
        <rFont val="HG丸ｺﾞｼｯｸM-PRO"/>
        <family val="3"/>
      </rPr>
      <t>インターネットを通じて外部に出してはいけません。</t>
    </r>
  </si>
  <si>
    <t>　対象者番号から個人が特定できればな個人情報の流出につながります。</t>
  </si>
  <si>
    <t>○データの消去・印刷には下記ボタンを活用してください。</t>
  </si>
  <si>
    <t>年</t>
  </si>
  <si>
    <t>月</t>
  </si>
  <si>
    <t>時</t>
  </si>
  <si>
    <t>このファイルは、淡路市の介護保険認定調査票（特記事項）
用紙です。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</si>
</sst>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00"/>
    <numFmt numFmtId="178" formatCode="00"/>
  </numFmts>
  <fonts count="87">
    <font>
      <sz val="11"/>
      <name val="ＭＳ Ｐゴシック"/>
      <family val="3"/>
    </font>
    <font>
      <sz val="11"/>
      <color indexed="8"/>
      <name val="ＭＳ Ｐゴシック"/>
      <family val="3"/>
    </font>
    <font>
      <sz val="6"/>
      <name val="ＭＳ Ｐゴシック"/>
      <family val="3"/>
    </font>
    <font>
      <sz val="9"/>
      <name val="ＭＳ ゴシック"/>
      <family val="3"/>
    </font>
    <font>
      <sz val="14"/>
      <name val="OCRB"/>
      <family val="3"/>
    </font>
    <font>
      <sz val="12"/>
      <name val="HG丸ｺﾞｼｯｸM-PRO"/>
      <family val="3"/>
    </font>
    <font>
      <b/>
      <sz val="18"/>
      <name val="HG丸ｺﾞｼｯｸM-PRO"/>
      <family val="3"/>
    </font>
    <font>
      <b/>
      <sz val="10"/>
      <color indexed="12"/>
      <name val="HG丸ｺﾞｼｯｸM-PRO"/>
      <family val="3"/>
    </font>
    <font>
      <sz val="12"/>
      <color indexed="12"/>
      <name val="HG丸ｺﾞｼｯｸM-PRO"/>
      <family val="3"/>
    </font>
    <font>
      <b/>
      <sz val="16"/>
      <name val="HG丸ｺﾞｼｯｸM-PRO"/>
      <family val="3"/>
    </font>
    <font>
      <sz val="10"/>
      <name val="HG丸ｺﾞｼｯｸM-PRO"/>
      <family val="3"/>
    </font>
    <font>
      <b/>
      <sz val="12"/>
      <name val="HG丸ｺﾞｼｯｸM-PRO"/>
      <family val="3"/>
    </font>
    <font>
      <sz val="11"/>
      <name val="HG丸ｺﾞｼｯｸM-PRO"/>
      <family val="3"/>
    </font>
    <font>
      <sz val="12"/>
      <color indexed="8"/>
      <name val="ＭＳ Ｐゴシック"/>
      <family val="3"/>
    </font>
    <font>
      <sz val="16"/>
      <color indexed="8"/>
      <name val="ＭＳ Ｐゴシック"/>
      <family val="3"/>
    </font>
    <font>
      <sz val="10"/>
      <color indexed="8"/>
      <name val="ＭＳ Ｐゴシック"/>
      <family val="3"/>
    </font>
    <font>
      <b/>
      <sz val="12"/>
      <color indexed="12"/>
      <name val="HG丸ｺﾞｼｯｸM-PRO"/>
      <family val="3"/>
    </font>
    <font>
      <b/>
      <u val="single"/>
      <sz val="12"/>
      <color indexed="12"/>
      <name val="HG丸ｺﾞｼｯｸM-PRO"/>
      <family val="3"/>
    </font>
    <font>
      <b/>
      <sz val="11"/>
      <color indexed="10"/>
      <name val="HG丸ｺﾞｼｯｸM-PRO"/>
      <family val="3"/>
    </font>
    <font>
      <b/>
      <u val="single"/>
      <sz val="11"/>
      <color indexed="10"/>
      <name val="HG丸ｺﾞｼｯｸM-PRO"/>
      <family val="3"/>
    </font>
    <font>
      <b/>
      <sz val="13"/>
      <color indexed="10"/>
      <name val="HG丸ｺﾞｼｯｸM-PRO"/>
      <family val="3"/>
    </font>
    <font>
      <b/>
      <sz val="14"/>
      <name val="HG丸ｺﾞｼｯｸM-PRO"/>
      <family val="3"/>
    </font>
    <font>
      <b/>
      <sz val="12"/>
      <color indexed="8"/>
      <name val="ＭＳ Ｐゴシック"/>
      <family val="3"/>
    </font>
    <font>
      <b/>
      <sz val="12"/>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
      <b/>
      <sz val="11"/>
      <name val="ＭＳ Ｐゴシック"/>
      <family val="3"/>
    </font>
    <font>
      <b/>
      <sz val="10"/>
      <name val="ＭＳ Ｐゴシック"/>
      <family val="3"/>
    </font>
    <font>
      <sz val="11"/>
      <color indexed="8"/>
      <name val="ＭＳ Ｐ明朝"/>
      <family val="1"/>
    </font>
    <font>
      <sz val="11"/>
      <name val="ＭＳ Ｐ明朝"/>
      <family val="1"/>
    </font>
    <font>
      <b/>
      <sz val="14"/>
      <color indexed="17"/>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b/>
      <sz val="14"/>
      <color indexed="8"/>
      <name val="HG丸ｺﾞｼｯｸM-PRO"/>
      <family val="3"/>
    </font>
    <font>
      <sz val="11"/>
      <color indexed="8"/>
      <name val="HG丸ｺﾞｼｯｸM-PRO"/>
      <family val="3"/>
    </font>
    <font>
      <b/>
      <sz val="11"/>
      <color indexed="62"/>
      <name val="HG丸ｺﾞｼｯｸM-PRO"/>
      <family val="3"/>
    </font>
    <font>
      <b/>
      <sz val="11"/>
      <color indexed="57"/>
      <name val="HG丸ｺﾞｼｯｸM-PRO"/>
      <family val="3"/>
    </font>
    <font>
      <b/>
      <sz val="11"/>
      <color indexed="54"/>
      <name val="HG丸ｺﾞｼｯｸM-PRO"/>
      <family val="3"/>
    </font>
    <font>
      <b/>
      <sz val="16"/>
      <color indexed="8"/>
      <name val="HG丸ｺﾞｼｯｸM-PRO"/>
      <family val="3"/>
    </font>
    <font>
      <b/>
      <sz val="10.5"/>
      <color indexed="8"/>
      <name val="HG丸ｺﾞｼｯｸM-PRO"/>
      <family val="3"/>
    </font>
    <font>
      <b/>
      <sz val="5"/>
      <color indexed="8"/>
      <name val="HG丸ｺﾞｼｯｸM-PRO"/>
      <family val="3"/>
    </font>
    <font>
      <sz val="10.5"/>
      <color indexed="8"/>
      <name val="HG丸ｺﾞｼｯｸM-PRO"/>
      <family val="3"/>
    </font>
    <font>
      <b/>
      <sz val="11"/>
      <color indexed="53"/>
      <name val="HG丸ｺﾞｼｯｸM-PRO"/>
      <family val="3"/>
    </font>
    <font>
      <sz val="11"/>
      <color indexed="8"/>
      <name val="Calibri"/>
      <family val="2"/>
    </font>
    <font>
      <b/>
      <sz val="11"/>
      <color indexed="8"/>
      <name val="Calibri"/>
      <family val="2"/>
    </font>
    <font>
      <b/>
      <sz val="16"/>
      <color indexed="8"/>
      <name val="ＭＳ Ｐゴシック"/>
      <family val="3"/>
    </font>
    <font>
      <b/>
      <sz val="12"/>
      <color indexed="8"/>
      <name val="HG丸ｺﾞｼｯｸM-PRO"/>
      <family val="3"/>
    </font>
    <font>
      <sz val="9"/>
      <color indexed="8"/>
      <name val="ＭＳ Ｐゴシック"/>
      <family val="3"/>
    </font>
    <font>
      <sz val="9"/>
      <color indexed="8"/>
      <name val="Calibri"/>
      <family val="2"/>
    </font>
    <font>
      <sz val="14"/>
      <color indexed="8"/>
      <name val="ＭＳ Ｐゴシック"/>
      <family val="3"/>
    </font>
    <font>
      <sz val="14"/>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style="thin"/>
      <bottom/>
    </border>
    <border>
      <left style="thin"/>
      <right/>
      <top style="thin"/>
      <bottom style="dashed"/>
    </border>
    <border>
      <left/>
      <right/>
      <top style="thin"/>
      <bottom style="dashed"/>
    </border>
    <border>
      <left style="thin"/>
      <right/>
      <top style="dashed"/>
      <bottom style="dashed"/>
    </border>
    <border>
      <left/>
      <right/>
      <top style="dashed"/>
      <bottom style="dashed"/>
    </border>
    <border>
      <left style="thin"/>
      <right/>
      <top style="dashed"/>
      <bottom style="thin"/>
    </border>
    <border>
      <left/>
      <right/>
      <top style="dashed"/>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right style="thin"/>
      <top style="dashed"/>
      <bottom style="dashed"/>
    </border>
    <border>
      <left/>
      <right style="thin"/>
      <top style="dashed"/>
      <bottom style="thin"/>
    </border>
    <border>
      <left/>
      <right style="thin"/>
      <top style="thin"/>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86" fillId="32" borderId="0" applyNumberFormat="0" applyBorder="0" applyAlignment="0" applyProtection="0"/>
  </cellStyleXfs>
  <cellXfs count="128">
    <xf numFmtId="0" fontId="0" fillId="0" borderId="0" xfId="0" applyAlignment="1">
      <alignment vertical="center"/>
    </xf>
    <xf numFmtId="0" fontId="3" fillId="0" borderId="0" xfId="0" applyFont="1" applyBorder="1" applyAlignment="1">
      <alignment horizontal="left" vertical="center"/>
    </xf>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177" fontId="9" fillId="0" borderId="10" xfId="0" applyNumberFormat="1" applyFont="1" applyFill="1" applyBorder="1" applyAlignment="1" applyProtection="1">
      <alignment horizontal="center" vertical="center"/>
      <protection locked="0"/>
    </xf>
    <xf numFmtId="0" fontId="5" fillId="0" borderId="0" xfId="0" applyFont="1" applyFill="1" applyAlignment="1">
      <alignment horizontal="center" vertical="center"/>
    </xf>
    <xf numFmtId="178" fontId="9" fillId="0" borderId="10" xfId="0" applyNumberFormat="1" applyFont="1" applyFill="1" applyBorder="1" applyAlignment="1" applyProtection="1">
      <alignment horizontal="center" vertical="center"/>
      <protection locked="0"/>
    </xf>
    <xf numFmtId="0" fontId="10" fillId="0" borderId="0" xfId="0" applyFont="1" applyFill="1" applyAlignment="1">
      <alignment vertical="center"/>
    </xf>
    <xf numFmtId="0" fontId="12" fillId="0" borderId="0" xfId="0" applyFont="1" applyFill="1" applyBorder="1" applyAlignment="1">
      <alignment horizontal="center" vertical="center"/>
    </xf>
    <xf numFmtId="0" fontId="13" fillId="0" borderId="0" xfId="0" applyFont="1" applyBorder="1" applyAlignment="1">
      <alignment/>
    </xf>
    <xf numFmtId="0" fontId="13" fillId="0" borderId="0" xfId="0" applyFont="1" applyAlignment="1">
      <alignment/>
    </xf>
    <xf numFmtId="0" fontId="14" fillId="0" borderId="0" xfId="0" applyFont="1" applyBorder="1" applyAlignment="1">
      <alignment horizontal="center"/>
    </xf>
    <xf numFmtId="0" fontId="1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14" fillId="0" borderId="0" xfId="0" applyFont="1" applyBorder="1" applyAlignment="1">
      <alignment horizontal="center" vertical="center"/>
    </xf>
    <xf numFmtId="0" fontId="13" fillId="0" borderId="11" xfId="0" applyFont="1" applyBorder="1" applyAlignment="1">
      <alignment/>
    </xf>
    <xf numFmtId="0" fontId="13" fillId="0" borderId="11" xfId="0" applyFont="1" applyBorder="1" applyAlignment="1">
      <alignment horizontal="center"/>
    </xf>
    <xf numFmtId="0" fontId="13" fillId="33" borderId="0" xfId="0" applyFont="1" applyFill="1" applyAlignment="1">
      <alignment/>
    </xf>
    <xf numFmtId="0" fontId="14" fillId="33" borderId="0" xfId="0" applyFont="1" applyFill="1" applyAlignment="1">
      <alignment horizontal="center"/>
    </xf>
    <xf numFmtId="0" fontId="13" fillId="33" borderId="0" xfId="0" applyFont="1" applyFill="1" applyBorder="1" applyAlignment="1">
      <alignment/>
    </xf>
    <xf numFmtId="0" fontId="13" fillId="33" borderId="0" xfId="0" applyFont="1" applyFill="1" applyAlignment="1">
      <alignment horizontal="center"/>
    </xf>
    <xf numFmtId="0" fontId="13" fillId="33" borderId="0" xfId="0" applyFont="1" applyFill="1" applyAlignment="1">
      <alignment vertical="center" textRotation="255"/>
    </xf>
    <xf numFmtId="0" fontId="14" fillId="33" borderId="0" xfId="0" applyFont="1" applyFill="1" applyAlignment="1">
      <alignment horizontal="center" vertical="center" textRotation="255"/>
    </xf>
    <xf numFmtId="0" fontId="13" fillId="0" borderId="0" xfId="0" applyFont="1" applyAlignment="1">
      <alignment vertical="center" textRotation="255"/>
    </xf>
    <xf numFmtId="0" fontId="12" fillId="0" borderId="0" xfId="0" applyFont="1" applyFill="1" applyAlignment="1">
      <alignment vertical="center"/>
    </xf>
    <xf numFmtId="0" fontId="22" fillId="34"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xf>
    <xf numFmtId="0" fontId="1" fillId="0" borderId="12"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xf>
    <xf numFmtId="0" fontId="13" fillId="0" borderId="0" xfId="0" applyFont="1" applyBorder="1" applyAlignment="1" applyProtection="1">
      <alignment/>
      <protection/>
    </xf>
    <xf numFmtId="0" fontId="13" fillId="0" borderId="0" xfId="0" applyFont="1" applyBorder="1" applyAlignment="1" applyProtection="1">
      <alignment horizontal="center"/>
      <protection/>
    </xf>
    <xf numFmtId="0" fontId="13" fillId="0" borderId="0" xfId="0" applyFont="1" applyBorder="1" applyAlignment="1" applyProtection="1">
      <alignment horizontal="right"/>
      <protection/>
    </xf>
    <xf numFmtId="0" fontId="13" fillId="0" borderId="0" xfId="0" applyFont="1" applyAlignment="1" applyProtection="1">
      <alignment/>
      <protection/>
    </xf>
    <xf numFmtId="0" fontId="15" fillId="0" borderId="0" xfId="0" applyFont="1" applyBorder="1" applyAlignment="1" applyProtection="1">
      <alignment/>
      <protection/>
    </xf>
    <xf numFmtId="0" fontId="15" fillId="0" borderId="0" xfId="0" applyFont="1" applyBorder="1" applyAlignment="1" applyProtection="1">
      <alignment horizontal="center"/>
      <protection/>
    </xf>
    <xf numFmtId="0" fontId="13" fillId="0" borderId="18" xfId="0" applyFont="1" applyBorder="1" applyAlignment="1" applyProtection="1">
      <alignment/>
      <protection/>
    </xf>
    <xf numFmtId="0" fontId="13" fillId="0" borderId="18" xfId="0" applyFont="1" applyBorder="1" applyAlignment="1" applyProtection="1">
      <alignment horizontal="center"/>
      <protection/>
    </xf>
    <xf numFmtId="0" fontId="15" fillId="0" borderId="18" xfId="0" applyFont="1" applyBorder="1" applyAlignment="1" applyProtection="1">
      <alignment/>
      <protection/>
    </xf>
    <xf numFmtId="0" fontId="15" fillId="0" borderId="18" xfId="0" applyFont="1" applyBorder="1" applyAlignment="1" applyProtection="1">
      <alignment horizontal="center"/>
      <protection/>
    </xf>
    <xf numFmtId="0" fontId="1" fillId="0" borderId="15" xfId="0" applyFont="1" applyBorder="1" applyAlignment="1" applyProtection="1">
      <alignment horizontal="center" vertical="center" shrinkToFit="1"/>
      <protection/>
    </xf>
    <xf numFmtId="0" fontId="1" fillId="0" borderId="17" xfId="0" applyFont="1" applyBorder="1" applyAlignment="1" applyProtection="1">
      <alignment horizontal="center" vertical="center" shrinkToFit="1"/>
      <protection/>
    </xf>
    <xf numFmtId="0" fontId="4" fillId="0" borderId="0" xfId="0" applyFont="1" applyFill="1" applyBorder="1" applyAlignment="1" applyProtection="1">
      <alignment horizontal="center" vertical="center"/>
      <protection/>
    </xf>
    <xf numFmtId="0" fontId="21" fillId="0" borderId="0" xfId="0" applyFont="1" applyFill="1" applyAlignment="1">
      <alignment horizontal="center" vertical="center"/>
    </xf>
    <xf numFmtId="0" fontId="11" fillId="0" borderId="0" xfId="0" applyFont="1" applyFill="1" applyAlignment="1">
      <alignment vertical="center"/>
    </xf>
    <xf numFmtId="0" fontId="16" fillId="0" borderId="0" xfId="0" applyFont="1" applyFill="1" applyAlignment="1">
      <alignment vertical="center"/>
    </xf>
    <xf numFmtId="0" fontId="23" fillId="0" borderId="0" xfId="0" applyFont="1" applyAlignment="1">
      <alignment vertical="center"/>
    </xf>
    <xf numFmtId="0" fontId="24" fillId="0" borderId="0" xfId="0" applyFont="1" applyBorder="1" applyAlignment="1">
      <alignment vertical="top" wrapText="1"/>
    </xf>
    <xf numFmtId="0" fontId="4" fillId="34" borderId="0" xfId="0" applyFont="1" applyFill="1" applyBorder="1" applyAlignment="1" applyProtection="1">
      <alignment horizontal="center" vertical="center"/>
      <protection/>
    </xf>
    <xf numFmtId="0" fontId="14" fillId="0" borderId="0" xfId="0" applyFont="1" applyFill="1" applyBorder="1" applyAlignment="1">
      <alignment horizontal="center" vertical="center"/>
    </xf>
    <xf numFmtId="0" fontId="4" fillId="34" borderId="0" xfId="0" applyFont="1" applyFill="1" applyBorder="1" applyAlignment="1" applyProtection="1">
      <alignment horizontal="left" vertical="center"/>
      <protection/>
    </xf>
    <xf numFmtId="0" fontId="24" fillId="0" borderId="0" xfId="0" applyFont="1" applyAlignment="1">
      <alignment vertical="top" wrapText="1"/>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Alignment="1" applyProtection="1">
      <alignment vertical="center"/>
      <protection/>
    </xf>
    <xf numFmtId="0" fontId="9" fillId="0" borderId="10" xfId="0" applyFont="1" applyFill="1" applyBorder="1" applyAlignment="1" applyProtection="1">
      <alignment horizontal="center" vertical="center"/>
      <protection locked="0"/>
    </xf>
    <xf numFmtId="0" fontId="27" fillId="0" borderId="0" xfId="0" applyFont="1" applyFill="1" applyBorder="1" applyAlignment="1" applyProtection="1">
      <alignment/>
      <protection/>
    </xf>
    <xf numFmtId="0" fontId="24" fillId="0" borderId="0" xfId="0" applyFont="1" applyFill="1" applyBorder="1" applyAlignment="1" applyProtection="1">
      <alignment vertical="center" shrinkToFit="1"/>
      <protection/>
    </xf>
    <xf numFmtId="0" fontId="28" fillId="0" borderId="0" xfId="0" applyFont="1" applyFill="1" applyAlignment="1" applyProtection="1">
      <alignment vertical="center"/>
      <protection/>
    </xf>
    <xf numFmtId="0" fontId="32" fillId="0" borderId="0" xfId="0" applyFont="1" applyFill="1" applyAlignment="1">
      <alignment vertical="center"/>
    </xf>
    <xf numFmtId="0" fontId="23" fillId="0" borderId="0" xfId="0" applyFont="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horizontal="center" vertical="center"/>
      <protection/>
    </xf>
    <xf numFmtId="0" fontId="23" fillId="0" borderId="0" xfId="0" applyFont="1" applyFill="1" applyAlignment="1" applyProtection="1">
      <alignment horizontal="right" vertical="center"/>
      <protection/>
    </xf>
    <xf numFmtId="0" fontId="24"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25" fillId="0"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horizontal="center" vertical="center"/>
      <protection/>
    </xf>
    <xf numFmtId="0" fontId="24" fillId="0" borderId="0" xfId="0" applyFont="1" applyFill="1" applyAlignment="1" applyProtection="1">
      <alignment vertical="center" shrinkToFit="1"/>
      <protection/>
    </xf>
    <xf numFmtId="0" fontId="26"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0" fillId="0" borderId="0" xfId="0"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Alignment="1" applyProtection="1">
      <alignment vertical="center" shrinkToFit="1"/>
      <protection/>
    </xf>
    <xf numFmtId="0" fontId="24"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24" fillId="0" borderId="0" xfId="0" applyFont="1" applyAlignment="1" applyProtection="1">
      <alignment vertical="center"/>
      <protection/>
    </xf>
    <xf numFmtId="0" fontId="26" fillId="0" borderId="0" xfId="0" applyFont="1" applyAlignment="1" applyProtection="1">
      <alignment vertical="center"/>
      <protection/>
    </xf>
    <xf numFmtId="0" fontId="29" fillId="0" borderId="0" xfId="0" applyFont="1" applyBorder="1" applyAlignment="1" applyProtection="1">
      <alignment wrapText="1"/>
      <protection/>
    </xf>
    <xf numFmtId="0" fontId="24" fillId="0" borderId="0" xfId="0" applyFont="1" applyBorder="1" applyAlignment="1" applyProtection="1">
      <alignment wrapText="1"/>
      <protection/>
    </xf>
    <xf numFmtId="0" fontId="26"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3" fillId="0" borderId="0" xfId="0" applyFont="1" applyAlignment="1" applyProtection="1">
      <alignment vertical="center"/>
      <protection/>
    </xf>
    <xf numFmtId="0" fontId="0" fillId="0" borderId="0" xfId="0" applyFont="1" applyBorder="1" applyAlignment="1" applyProtection="1">
      <alignment/>
      <protection/>
    </xf>
    <xf numFmtId="0" fontId="26" fillId="0" borderId="0" xfId="0" applyFont="1" applyBorder="1" applyAlignment="1" applyProtection="1">
      <alignment vertical="center"/>
      <protection/>
    </xf>
    <xf numFmtId="0" fontId="24" fillId="0" borderId="0" xfId="0" applyFont="1" applyBorder="1" applyAlignment="1" applyProtection="1">
      <alignment vertical="center"/>
      <protection/>
    </xf>
    <xf numFmtId="0" fontId="0" fillId="0" borderId="0" xfId="0" applyBorder="1" applyAlignment="1" applyProtection="1">
      <alignment wrapText="1"/>
      <protection/>
    </xf>
    <xf numFmtId="0" fontId="0" fillId="0" borderId="0" xfId="0" applyFont="1" applyBorder="1" applyAlignment="1" applyProtection="1">
      <alignment wrapText="1"/>
      <protection/>
    </xf>
    <xf numFmtId="0" fontId="26" fillId="0" borderId="0" xfId="0" applyFont="1" applyBorder="1" applyAlignment="1" applyProtection="1">
      <alignment vertical="center" shrinkToFit="1"/>
      <protection/>
    </xf>
    <xf numFmtId="0" fontId="24" fillId="0" borderId="0" xfId="0" applyFont="1" applyBorder="1" applyAlignment="1" applyProtection="1">
      <alignment vertical="center" shrinkToFit="1"/>
      <protection/>
    </xf>
    <xf numFmtId="0" fontId="23" fillId="0" borderId="0" xfId="0" applyFont="1" applyAlignment="1" applyProtection="1">
      <alignment vertical="center" shrinkToFit="1"/>
      <protection/>
    </xf>
    <xf numFmtId="0" fontId="26" fillId="0" borderId="0" xfId="0" applyFont="1" applyAlignment="1" applyProtection="1">
      <alignment vertical="center" shrinkToFit="1"/>
      <protection/>
    </xf>
    <xf numFmtId="0" fontId="23" fillId="0" borderId="0" xfId="0" applyFont="1" applyBorder="1" applyAlignment="1" applyProtection="1">
      <alignment vertical="center" shrinkToFit="1"/>
      <protection/>
    </xf>
    <xf numFmtId="0" fontId="0" fillId="0" borderId="0" xfId="0" applyFont="1" applyBorder="1" applyAlignment="1" applyProtection="1">
      <alignment shrinkToFit="1"/>
      <protection/>
    </xf>
    <xf numFmtId="0" fontId="24" fillId="0" borderId="0" xfId="0" applyFont="1" applyAlignment="1" applyProtection="1">
      <alignment vertical="center" shrinkToFit="1"/>
      <protection/>
    </xf>
    <xf numFmtId="0" fontId="26" fillId="0" borderId="0" xfId="0" applyFont="1" applyAlignment="1" applyProtection="1">
      <alignment vertical="center"/>
      <protection/>
    </xf>
    <xf numFmtId="0" fontId="20" fillId="0" borderId="0" xfId="0" applyFont="1" applyFill="1" applyAlignment="1">
      <alignment vertical="center" wrapText="1"/>
    </xf>
    <xf numFmtId="0" fontId="6" fillId="0" borderId="0" xfId="0" applyFont="1" applyFill="1" applyAlignment="1">
      <alignment horizontal="left" vertical="center" wrapText="1"/>
    </xf>
    <xf numFmtId="0" fontId="16" fillId="0" borderId="0" xfId="0" applyFont="1" applyFill="1" applyAlignment="1">
      <alignment vertical="center"/>
    </xf>
    <xf numFmtId="0" fontId="7" fillId="0" borderId="0" xfId="0" applyFont="1" applyFill="1" applyBorder="1" applyAlignment="1">
      <alignment horizontal="left" vertical="center" wrapText="1"/>
    </xf>
    <xf numFmtId="0" fontId="21" fillId="0" borderId="0" xfId="0" applyFont="1" applyFill="1" applyAlignment="1">
      <alignment horizontal="center" vertical="center"/>
    </xf>
    <xf numFmtId="0" fontId="12" fillId="0" borderId="0" xfId="0" applyFont="1" applyFill="1" applyAlignment="1">
      <alignment vertical="top" wrapText="1"/>
    </xf>
    <xf numFmtId="0" fontId="32" fillId="0" borderId="0" xfId="0" applyFont="1" applyFill="1" applyAlignment="1">
      <alignment vertical="center"/>
    </xf>
    <xf numFmtId="176" fontId="9" fillId="0" borderId="19" xfId="0" applyNumberFormat="1" applyFont="1" applyFill="1" applyBorder="1" applyAlignment="1" applyProtection="1">
      <alignment horizontal="center" vertical="center"/>
      <protection locked="0"/>
    </xf>
    <xf numFmtId="176" fontId="9" fillId="0" borderId="20" xfId="0" applyNumberFormat="1" applyFont="1" applyFill="1" applyBorder="1" applyAlignment="1" applyProtection="1">
      <alignment horizontal="center" vertical="center"/>
      <protection locked="0"/>
    </xf>
    <xf numFmtId="176" fontId="9" fillId="0" borderId="21" xfId="0" applyNumberFormat="1" applyFont="1" applyFill="1" applyBorder="1" applyAlignment="1" applyProtection="1">
      <alignment horizontal="center" vertical="center"/>
      <protection locked="0"/>
    </xf>
    <xf numFmtId="0" fontId="31" fillId="0" borderId="0" xfId="0" applyFont="1" applyAlignment="1" applyProtection="1">
      <alignment vertical="center" wrapText="1"/>
      <protection locked="0"/>
    </xf>
    <xf numFmtId="0" fontId="15" fillId="0" borderId="0" xfId="0" applyFont="1" applyBorder="1" applyAlignment="1" applyProtection="1">
      <alignment horizontal="left"/>
      <protection/>
    </xf>
    <xf numFmtId="0" fontId="30" fillId="0" borderId="15" xfId="0" applyFont="1" applyBorder="1" applyAlignment="1" applyProtection="1">
      <alignment vertical="center" shrinkToFit="1"/>
      <protection locked="0"/>
    </xf>
    <xf numFmtId="0" fontId="30" fillId="0" borderId="22" xfId="0" applyFont="1" applyBorder="1" applyAlignment="1" applyProtection="1">
      <alignment vertical="center" shrinkToFit="1"/>
      <protection locked="0"/>
    </xf>
    <xf numFmtId="0" fontId="1" fillId="33" borderId="0" xfId="0" applyFont="1" applyFill="1" applyBorder="1" applyAlignment="1">
      <alignment horizontal="center" vertical="center"/>
    </xf>
    <xf numFmtId="0" fontId="30" fillId="0" borderId="17" xfId="0" applyFont="1" applyBorder="1" applyAlignment="1" applyProtection="1">
      <alignment vertical="center" shrinkToFit="1"/>
      <protection locked="0"/>
    </xf>
    <xf numFmtId="0" fontId="30" fillId="0" borderId="23" xfId="0" applyFont="1" applyBorder="1" applyAlignment="1" applyProtection="1">
      <alignment vertical="center" shrinkToFit="1"/>
      <protection locked="0"/>
    </xf>
    <xf numFmtId="0" fontId="1" fillId="33" borderId="0" xfId="0" applyFont="1" applyFill="1" applyAlignment="1">
      <alignment horizontal="center" vertical="center" textRotation="255"/>
    </xf>
    <xf numFmtId="0" fontId="15" fillId="0" borderId="0" xfId="0" applyFont="1" applyBorder="1" applyAlignment="1" applyProtection="1">
      <alignment horizontal="left" wrapText="1"/>
      <protection/>
    </xf>
    <xf numFmtId="0" fontId="30" fillId="0" borderId="13" xfId="0" applyFont="1" applyBorder="1" applyAlignment="1" applyProtection="1">
      <alignment vertical="center" shrinkToFit="1"/>
      <protection locked="0"/>
    </xf>
    <xf numFmtId="0" fontId="30" fillId="0" borderId="24" xfId="0" applyFont="1" applyBorder="1" applyAlignment="1" applyProtection="1">
      <alignment vertical="center" shrinkToFit="1"/>
      <protection locked="0"/>
    </xf>
    <xf numFmtId="0" fontId="15" fillId="0" borderId="11" xfId="0" applyFont="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123825</xdr:colOff>
      <xdr:row>25</xdr:row>
      <xdr:rowOff>95250</xdr:rowOff>
    </xdr:from>
    <xdr:to>
      <xdr:col>18</xdr:col>
      <xdr:colOff>190500</xdr:colOff>
      <xdr:row>38</xdr:row>
      <xdr:rowOff>114300</xdr:rowOff>
    </xdr:to>
    <xdr:sp>
      <xdr:nvSpPr>
        <xdr:cNvPr id="1" name="角丸四角形 8"/>
        <xdr:cNvSpPr>
          <a:spLocks/>
        </xdr:cNvSpPr>
      </xdr:nvSpPr>
      <xdr:spPr>
        <a:xfrm>
          <a:off x="2943225" y="5705475"/>
          <a:ext cx="7229475" cy="2438400"/>
        </a:xfrm>
        <a:prstGeom prst="roundRect">
          <a:avLst/>
        </a:prstGeom>
        <a:noFill/>
        <a:ln w="98425" cmpd="thickThin">
          <a:solidFill>
            <a:srgbClr val="0000FF"/>
          </a:solidFill>
          <a:headEnd type="none"/>
          <a:tailEnd type="none"/>
        </a:ln>
      </xdr:spPr>
      <xdr:txBody>
        <a:bodyPr vertOverflow="clip" wrap="square"/>
        <a:p>
          <a:pPr algn="ctr">
            <a:defRPr/>
          </a:pPr>
          <a:r>
            <a:rPr lang="en-US" cap="none" sz="1400" b="1" i="0" u="none" baseline="0">
              <a:solidFill>
                <a:srgbClr val="000000"/>
              </a:solidFill>
            </a:rPr>
            <a:t>○印刷用ボタン</a:t>
          </a:r>
          <a:r>
            <a:rPr lang="en-US" cap="none" sz="1400" b="1" i="0" u="none" baseline="0">
              <a:solidFill>
                <a:srgbClr val="000000"/>
              </a:solidFill>
            </a:rPr>
            <a:t>
</a:t>
          </a:r>
          <a:r>
            <a:rPr lang="en-US" cap="none" sz="1100" b="0" i="0" u="none" baseline="0">
              <a:solidFill>
                <a:srgbClr val="000000"/>
              </a:solidFill>
            </a:rPr>
            <a:t>該当する以下のボタンをクリックしてください</a:t>
          </a:r>
        </a:p>
      </xdr:txBody>
    </xdr:sp>
    <xdr:clientData/>
  </xdr:twoCellAnchor>
  <xdr:twoCellAnchor editAs="absolute">
    <xdr:from>
      <xdr:col>9</xdr:col>
      <xdr:colOff>95250</xdr:colOff>
      <xdr:row>34</xdr:row>
      <xdr:rowOff>9525</xdr:rowOff>
    </xdr:from>
    <xdr:to>
      <xdr:col>12</xdr:col>
      <xdr:colOff>123825</xdr:colOff>
      <xdr:row>37</xdr:row>
      <xdr:rowOff>76200</xdr:rowOff>
    </xdr:to>
    <xdr:sp macro="[0]!角丸四角形4_Click">
      <xdr:nvSpPr>
        <xdr:cNvPr id="2" name="角丸四角形 4"/>
        <xdr:cNvSpPr>
          <a:spLocks/>
        </xdr:cNvSpPr>
      </xdr:nvSpPr>
      <xdr:spPr>
        <a:xfrm>
          <a:off x="4962525" y="7286625"/>
          <a:ext cx="1362075" cy="638175"/>
        </a:xfrm>
        <a:prstGeom prst="roundRect">
          <a:avLst/>
        </a:prstGeom>
        <a:solidFill>
          <a:srgbClr val="B9CDE5"/>
        </a:solidFill>
        <a:ln w="28575" cmpd="sng">
          <a:solidFill>
            <a:srgbClr val="385D8A"/>
          </a:solidFill>
          <a:headEnd type="none"/>
          <a:tailEnd type="none"/>
        </a:ln>
      </xdr:spPr>
      <xdr:txBody>
        <a:bodyPr vertOverflow="clip" wrap="square" anchor="ctr"/>
        <a:p>
          <a:pPr algn="ctr">
            <a:defRPr/>
          </a:pPr>
          <a:r>
            <a:rPr lang="en-US" cap="none" sz="1100" b="1" i="0" u="none" baseline="0">
              <a:solidFill>
                <a:srgbClr val="333399"/>
              </a:solidFill>
            </a:rPr>
            <a:t>特記事項</a:t>
          </a:r>
          <a:r>
            <a:rPr lang="en-US" cap="none" sz="1100" b="1" i="0" u="none" baseline="0">
              <a:solidFill>
                <a:srgbClr val="333399"/>
              </a:solidFill>
            </a:rPr>
            <a:t>1</a:t>
          </a:r>
          <a:r>
            <a:rPr lang="en-US" cap="none" sz="1100" b="1" i="0" u="none" baseline="0">
              <a:solidFill>
                <a:srgbClr val="333399"/>
              </a:solidFill>
            </a:rPr>
            <a:t>枚目</a:t>
          </a:r>
          <a:r>
            <a:rPr lang="en-US" cap="none" sz="1100" b="1" i="0" u="none" baseline="0">
              <a:solidFill>
                <a:srgbClr val="333399"/>
              </a:solidFill>
            </a:rPr>
            <a:t>
</a:t>
          </a:r>
          <a:r>
            <a:rPr lang="en-US" cap="none" sz="1100" b="1" i="0" u="none" baseline="0">
              <a:solidFill>
                <a:srgbClr val="333399"/>
              </a:solidFill>
            </a:rPr>
            <a:t>のみ印刷する</a:t>
          </a:r>
        </a:p>
      </xdr:txBody>
    </xdr:sp>
    <xdr:clientData/>
  </xdr:twoCellAnchor>
  <xdr:twoCellAnchor editAs="absolute">
    <xdr:from>
      <xdr:col>12</xdr:col>
      <xdr:colOff>447675</xdr:colOff>
      <xdr:row>34</xdr:row>
      <xdr:rowOff>9525</xdr:rowOff>
    </xdr:from>
    <xdr:to>
      <xdr:col>15</xdr:col>
      <xdr:colOff>85725</xdr:colOff>
      <xdr:row>37</xdr:row>
      <xdr:rowOff>76200</xdr:rowOff>
    </xdr:to>
    <xdr:sp macro="[0]!角丸四角形2_Click">
      <xdr:nvSpPr>
        <xdr:cNvPr id="3" name="角丸四角形 6"/>
        <xdr:cNvSpPr>
          <a:spLocks/>
        </xdr:cNvSpPr>
      </xdr:nvSpPr>
      <xdr:spPr>
        <a:xfrm>
          <a:off x="6648450" y="7286625"/>
          <a:ext cx="1362075" cy="638175"/>
        </a:xfrm>
        <a:prstGeom prst="roundRect">
          <a:avLst/>
        </a:prstGeom>
        <a:solidFill>
          <a:srgbClr val="D7E4BD"/>
        </a:solidFill>
        <a:ln w="28575" cmpd="sng">
          <a:solidFill>
            <a:srgbClr val="77933C"/>
          </a:solidFill>
          <a:headEnd type="none"/>
          <a:tailEnd type="none"/>
        </a:ln>
      </xdr:spPr>
      <xdr:txBody>
        <a:bodyPr vertOverflow="clip" wrap="square" anchor="ctr"/>
        <a:p>
          <a:pPr algn="ctr">
            <a:defRPr/>
          </a:pPr>
          <a:r>
            <a:rPr lang="en-US" cap="none" sz="1100" b="1" i="0" u="none" baseline="0">
              <a:solidFill>
                <a:srgbClr val="339966"/>
              </a:solidFill>
            </a:rPr>
            <a:t>特記事項</a:t>
          </a:r>
          <a:r>
            <a:rPr lang="en-US" cap="none" sz="1100" b="1" i="0" u="none" baseline="0">
              <a:solidFill>
                <a:srgbClr val="339966"/>
              </a:solidFill>
            </a:rPr>
            <a:t>2</a:t>
          </a:r>
          <a:r>
            <a:rPr lang="en-US" cap="none" sz="1100" b="1" i="0" u="none" baseline="0">
              <a:solidFill>
                <a:srgbClr val="339966"/>
              </a:solidFill>
            </a:rPr>
            <a:t>枚目</a:t>
          </a:r>
          <a:r>
            <a:rPr lang="en-US" cap="none" sz="1100" b="1" i="0" u="none" baseline="0">
              <a:solidFill>
                <a:srgbClr val="339966"/>
              </a:solidFill>
            </a:rPr>
            <a:t>
</a:t>
          </a:r>
          <a:r>
            <a:rPr lang="en-US" cap="none" sz="1100" b="1" i="0" u="none" baseline="0">
              <a:solidFill>
                <a:srgbClr val="339966"/>
              </a:solidFill>
            </a:rPr>
            <a:t>のみ印刷する</a:t>
          </a:r>
        </a:p>
      </xdr:txBody>
    </xdr:sp>
    <xdr:clientData/>
  </xdr:twoCellAnchor>
  <xdr:twoCellAnchor editAs="absolute">
    <xdr:from>
      <xdr:col>15</xdr:col>
      <xdr:colOff>419100</xdr:colOff>
      <xdr:row>33</xdr:row>
      <xdr:rowOff>171450</xdr:rowOff>
    </xdr:from>
    <xdr:to>
      <xdr:col>17</xdr:col>
      <xdr:colOff>428625</xdr:colOff>
      <xdr:row>37</xdr:row>
      <xdr:rowOff>57150</xdr:rowOff>
    </xdr:to>
    <xdr:sp macro="[0]!角丸四角形3_Click">
      <xdr:nvSpPr>
        <xdr:cNvPr id="4" name="角丸四角形 11"/>
        <xdr:cNvSpPr>
          <a:spLocks/>
        </xdr:cNvSpPr>
      </xdr:nvSpPr>
      <xdr:spPr>
        <a:xfrm>
          <a:off x="8343900" y="7258050"/>
          <a:ext cx="1381125" cy="647700"/>
        </a:xfrm>
        <a:prstGeom prst="roundRect">
          <a:avLst/>
        </a:prstGeom>
        <a:solidFill>
          <a:srgbClr val="CCC1DA"/>
        </a:solidFill>
        <a:ln w="28575" cmpd="sng">
          <a:solidFill>
            <a:srgbClr val="604A7B"/>
          </a:solidFill>
          <a:headEnd type="none"/>
          <a:tailEnd type="none"/>
        </a:ln>
      </xdr:spPr>
      <xdr:txBody>
        <a:bodyPr vertOverflow="clip" wrap="square" anchor="ctr"/>
        <a:p>
          <a:pPr algn="ctr">
            <a:defRPr/>
          </a:pPr>
          <a:r>
            <a:rPr lang="en-US" cap="none" sz="1100" b="1" i="0" u="none" baseline="0">
              <a:solidFill>
                <a:srgbClr val="666699"/>
              </a:solidFill>
            </a:rPr>
            <a:t>特記事項３枚目</a:t>
          </a:r>
          <a:r>
            <a:rPr lang="en-US" cap="none" sz="1100" b="1" i="0" u="none" baseline="0">
              <a:solidFill>
                <a:srgbClr val="666699"/>
              </a:solidFill>
            </a:rPr>
            <a:t>
</a:t>
          </a:r>
          <a:r>
            <a:rPr lang="en-US" cap="none" sz="1100" b="1" i="0" u="none" baseline="0">
              <a:solidFill>
                <a:srgbClr val="666699"/>
              </a:solidFill>
            </a:rPr>
            <a:t>のみ印刷する</a:t>
          </a:r>
        </a:p>
      </xdr:txBody>
    </xdr:sp>
    <xdr:clientData/>
  </xdr:twoCellAnchor>
  <xdr:twoCellAnchor editAs="absolute">
    <xdr:from>
      <xdr:col>0</xdr:col>
      <xdr:colOff>133350</xdr:colOff>
      <xdr:row>25</xdr:row>
      <xdr:rowOff>142875</xdr:rowOff>
    </xdr:from>
    <xdr:to>
      <xdr:col>4</xdr:col>
      <xdr:colOff>419100</xdr:colOff>
      <xdr:row>34</xdr:row>
      <xdr:rowOff>171450</xdr:rowOff>
    </xdr:to>
    <xdr:sp>
      <xdr:nvSpPr>
        <xdr:cNvPr id="5" name="角丸四角形 17"/>
        <xdr:cNvSpPr>
          <a:spLocks/>
        </xdr:cNvSpPr>
      </xdr:nvSpPr>
      <xdr:spPr>
        <a:xfrm>
          <a:off x="133350" y="5753100"/>
          <a:ext cx="2514600" cy="1695450"/>
        </a:xfrm>
        <a:prstGeom prst="roundRect">
          <a:avLst/>
        </a:prstGeom>
        <a:noFill/>
        <a:ln w="95250" cmpd="thickThin">
          <a:solidFill>
            <a:srgbClr val="FFC000"/>
          </a:solidFill>
          <a:headEnd type="none"/>
          <a:tailEnd type="none"/>
        </a:ln>
      </xdr:spPr>
      <xdr:txBody>
        <a:bodyPr vertOverflow="clip" wrap="square"/>
        <a:p>
          <a:pPr algn="ctr">
            <a:defRPr/>
          </a:pPr>
          <a:r>
            <a:rPr lang="en-US" cap="none" sz="1600" b="1" i="0" u="none" baseline="0">
              <a:solidFill>
                <a:srgbClr val="000000"/>
              </a:solidFill>
            </a:rPr>
            <a:t>データ消去用ボタン</a:t>
          </a:r>
          <a:r>
            <a:rPr lang="en-US" cap="none" sz="1050" b="1" i="0" u="none" baseline="0">
              <a:solidFill>
                <a:srgbClr val="000000"/>
              </a:solidFill>
            </a:rPr>
            <a:t>
</a:t>
          </a:r>
          <a:r>
            <a:rPr lang="en-US" cap="none" sz="500" b="1" i="0" u="none" baseline="0">
              <a:solidFill>
                <a:srgbClr val="000000"/>
              </a:solidFill>
            </a:rPr>
            <a:t>　　　　　　　　　　　　　　　　　　　　　　　　　　　　　　　　　</a:t>
          </a:r>
          <a:r>
            <a:rPr lang="en-US" cap="none" sz="1050" b="0" i="0" u="none" baseline="0">
              <a:solidFill>
                <a:srgbClr val="000000"/>
              </a:solidFill>
            </a:rPr>
            <a:t>ファイル内シートの入力済データを消去する際にクリックしてください</a:t>
          </a:r>
        </a:p>
      </xdr:txBody>
    </xdr:sp>
    <xdr:clientData/>
  </xdr:twoCellAnchor>
  <xdr:twoCellAnchor editAs="absolute">
    <xdr:from>
      <xdr:col>12</xdr:col>
      <xdr:colOff>390525</xdr:colOff>
      <xdr:row>29</xdr:row>
      <xdr:rowOff>76200</xdr:rowOff>
    </xdr:from>
    <xdr:to>
      <xdr:col>15</xdr:col>
      <xdr:colOff>95250</xdr:colOff>
      <xdr:row>32</xdr:row>
      <xdr:rowOff>161925</xdr:rowOff>
    </xdr:to>
    <xdr:sp macro="[0]!角丸四角形22_Click">
      <xdr:nvSpPr>
        <xdr:cNvPr id="6" name="角丸四角形 22"/>
        <xdr:cNvSpPr>
          <a:spLocks/>
        </xdr:cNvSpPr>
      </xdr:nvSpPr>
      <xdr:spPr>
        <a:xfrm>
          <a:off x="6591300" y="6410325"/>
          <a:ext cx="1428750" cy="647700"/>
        </a:xfrm>
        <a:prstGeom prst="roundRect">
          <a:avLst/>
        </a:prstGeom>
        <a:solidFill>
          <a:srgbClr val="FCD5B5"/>
        </a:solidFill>
        <a:ln w="25400" cmpd="sng">
          <a:solidFill>
            <a:srgbClr val="E46C0A"/>
          </a:solidFill>
          <a:headEnd type="none"/>
          <a:tailEnd type="none"/>
        </a:ln>
      </xdr:spPr>
      <xdr:txBody>
        <a:bodyPr vertOverflow="clip" wrap="square" anchor="ctr"/>
        <a:p>
          <a:pPr algn="ctr">
            <a:defRPr/>
          </a:pPr>
          <a:r>
            <a:rPr lang="en-US" cap="none" sz="1100" b="1" i="0" u="none" baseline="0">
              <a:solidFill>
                <a:srgbClr val="FF6600"/>
              </a:solidFill>
            </a:rPr>
            <a:t>特記事項</a:t>
          </a:r>
          <a:r>
            <a:rPr lang="en-US" cap="none" sz="1100" b="1" i="0" u="none" baseline="0">
              <a:solidFill>
                <a:srgbClr val="FF6600"/>
              </a:solidFill>
            </a:rPr>
            <a:t>1</a:t>
          </a:r>
          <a:r>
            <a:rPr lang="en-US" cap="none" sz="1100" b="1" i="0" u="none" baseline="0">
              <a:solidFill>
                <a:srgbClr val="FF6600"/>
              </a:solidFill>
            </a:rPr>
            <a:t>・</a:t>
          </a:r>
          <a:r>
            <a:rPr lang="en-US" cap="none" sz="1100" b="1" i="0" u="none" baseline="0">
              <a:solidFill>
                <a:srgbClr val="FF6600"/>
              </a:solidFill>
            </a:rPr>
            <a:t>2</a:t>
          </a:r>
          <a:r>
            <a:rPr lang="en-US" cap="none" sz="1100" b="1" i="0" u="none" baseline="0">
              <a:solidFill>
                <a:srgbClr val="FF6600"/>
              </a:solidFill>
            </a:rPr>
            <a:t>枚目</a:t>
          </a:r>
          <a:r>
            <a:rPr lang="en-US" cap="none" sz="1100" b="1" i="0" u="none" baseline="0">
              <a:solidFill>
                <a:srgbClr val="FF6600"/>
              </a:solidFill>
            </a:rPr>
            <a:t>
</a:t>
          </a:r>
          <a:r>
            <a:rPr lang="en-US" cap="none" sz="1100" b="1" i="0" u="none" baseline="0">
              <a:solidFill>
                <a:srgbClr val="FF6600"/>
              </a:solidFill>
            </a:rPr>
            <a:t>を印刷する</a:t>
          </a:r>
        </a:p>
      </xdr:txBody>
    </xdr:sp>
    <xdr:clientData/>
  </xdr:twoCellAnchor>
  <xdr:twoCellAnchor editAs="absolute">
    <xdr:from>
      <xdr:col>15</xdr:col>
      <xdr:colOff>390525</xdr:colOff>
      <xdr:row>29</xdr:row>
      <xdr:rowOff>76200</xdr:rowOff>
    </xdr:from>
    <xdr:to>
      <xdr:col>17</xdr:col>
      <xdr:colOff>466725</xdr:colOff>
      <xdr:row>32</xdr:row>
      <xdr:rowOff>161925</xdr:rowOff>
    </xdr:to>
    <xdr:sp macro="[0]!角丸四角形23_Click">
      <xdr:nvSpPr>
        <xdr:cNvPr id="7" name="角丸四角形 23"/>
        <xdr:cNvSpPr>
          <a:spLocks/>
        </xdr:cNvSpPr>
      </xdr:nvSpPr>
      <xdr:spPr>
        <a:xfrm>
          <a:off x="8315325" y="6410325"/>
          <a:ext cx="1447800" cy="647700"/>
        </a:xfrm>
        <a:prstGeom prst="roundRect">
          <a:avLst/>
        </a:prstGeom>
        <a:solidFill>
          <a:srgbClr val="E6B9B8"/>
        </a:solidFill>
        <a:ln w="25400" cmpd="sng">
          <a:solidFill>
            <a:srgbClr val="953735"/>
          </a:solidFill>
          <a:headEnd type="none"/>
          <a:tailEnd type="none"/>
        </a:ln>
      </xdr:spPr>
      <xdr:txBody>
        <a:bodyPr vertOverflow="clip" wrap="square" anchor="ctr"/>
        <a:p>
          <a:pPr algn="ctr">
            <a:defRPr/>
          </a:pPr>
          <a:r>
            <a:rPr lang="en-US" cap="none" sz="1100" b="1" i="0" u="none" baseline="0">
              <a:solidFill>
                <a:srgbClr val="FF0000"/>
              </a:solidFill>
            </a:rPr>
            <a:t>特記事項</a:t>
          </a:r>
          <a:r>
            <a:rPr lang="en-US" cap="none" sz="1100" b="1" i="0" u="none" baseline="0">
              <a:solidFill>
                <a:srgbClr val="FF0000"/>
              </a:solidFill>
            </a:rPr>
            <a:t>3</a:t>
          </a:r>
          <a:r>
            <a:rPr lang="en-US" cap="none" sz="1100" b="1" i="0" u="none" baseline="0">
              <a:solidFill>
                <a:srgbClr val="FF0000"/>
              </a:solidFill>
            </a:rPr>
            <a:t>枚とも</a:t>
          </a:r>
          <a:r>
            <a:rPr lang="en-US" cap="none" sz="1100" b="1" i="0" u="none" baseline="0">
              <a:solidFill>
                <a:srgbClr val="FF0000"/>
              </a:solidFill>
            </a:rPr>
            <a:t>
</a:t>
          </a:r>
          <a:r>
            <a:rPr lang="en-US" cap="none" sz="1100" b="1" i="0" u="none" baseline="0">
              <a:solidFill>
                <a:srgbClr val="FF0000"/>
              </a:solidFill>
            </a:rPr>
            <a:t>印刷する</a:t>
          </a:r>
        </a:p>
      </xdr:txBody>
    </xdr:sp>
    <xdr:clientData/>
  </xdr:twoCellAnchor>
  <xdr:twoCellAnchor editAs="absolute">
    <xdr:from>
      <xdr:col>1</xdr:col>
      <xdr:colOff>533400</xdr:colOff>
      <xdr:row>30</xdr:row>
      <xdr:rowOff>142875</xdr:rowOff>
    </xdr:from>
    <xdr:to>
      <xdr:col>3</xdr:col>
      <xdr:colOff>495300</xdr:colOff>
      <xdr:row>34</xdr:row>
      <xdr:rowOff>28575</xdr:rowOff>
    </xdr:to>
    <xdr:sp macro="[0]!角丸四角形12_Click">
      <xdr:nvSpPr>
        <xdr:cNvPr id="8" name="角丸四角形 12"/>
        <xdr:cNvSpPr>
          <a:spLocks/>
        </xdr:cNvSpPr>
      </xdr:nvSpPr>
      <xdr:spPr>
        <a:xfrm>
          <a:off x="676275" y="6657975"/>
          <a:ext cx="1362075" cy="647700"/>
        </a:xfrm>
        <a:prstGeom prst="roundRect">
          <a:avLst/>
        </a:prstGeom>
        <a:solidFill>
          <a:srgbClr val="D9D9D9"/>
        </a:solidFill>
        <a:ln w="25400" cmpd="sng">
          <a:solidFill>
            <a:srgbClr val="A6A6A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入力した項目を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全部クリア</a:t>
          </a:r>
        </a:p>
      </xdr:txBody>
    </xdr:sp>
    <xdr:clientData/>
  </xdr:twoCellAnchor>
  <xdr:twoCellAnchor editAs="absolute">
    <xdr:from>
      <xdr:col>1</xdr:col>
      <xdr:colOff>752475</xdr:colOff>
      <xdr:row>10</xdr:row>
      <xdr:rowOff>85725</xdr:rowOff>
    </xdr:from>
    <xdr:to>
      <xdr:col>12</xdr:col>
      <xdr:colOff>561975</xdr:colOff>
      <xdr:row>18</xdr:row>
      <xdr:rowOff>161925</xdr:rowOff>
    </xdr:to>
    <xdr:grpSp>
      <xdr:nvGrpSpPr>
        <xdr:cNvPr id="9" name="グループ化 15"/>
        <xdr:cNvGrpSpPr>
          <a:grpSpLocks/>
        </xdr:cNvGrpSpPr>
      </xdr:nvGrpSpPr>
      <xdr:grpSpPr>
        <a:xfrm>
          <a:off x="895350" y="2333625"/>
          <a:ext cx="5867400" cy="2133600"/>
          <a:chOff x="892175" y="1957721"/>
          <a:chExt cx="5873750" cy="2066764"/>
        </a:xfrm>
        <a:solidFill>
          <a:srgbClr val="FFFFFF"/>
        </a:solidFill>
      </xdr:grpSpPr>
      <xdr:sp>
        <xdr:nvSpPr>
          <xdr:cNvPr id="10" name="Text Box 2"/>
          <xdr:cNvSpPr txBox="1">
            <a:spLocks noChangeArrowheads="1"/>
          </xdr:cNvSpPr>
        </xdr:nvSpPr>
        <xdr:spPr>
          <a:xfrm>
            <a:off x="1473676" y="3172978"/>
            <a:ext cx="1230551" cy="210293"/>
          </a:xfrm>
          <a:prstGeom prst="rect">
            <a:avLst/>
          </a:prstGeom>
          <a:solidFill>
            <a:srgbClr val="FFFF66"/>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被保険者番号</a:t>
            </a:r>
            <a:r>
              <a:rPr lang="en-US" cap="none" sz="1100" b="0" i="0" u="none" baseline="0">
                <a:solidFill>
                  <a:srgbClr val="000000"/>
                </a:solidFill>
                <a:latin typeface="ＭＳ Ｐゴシック"/>
                <a:ea typeface="ＭＳ Ｐゴシック"/>
                <a:cs typeface="ＭＳ Ｐゴシック"/>
              </a:rPr>
              <a:t>
</a:t>
            </a:r>
          </a:p>
        </xdr:txBody>
      </xdr:sp>
      <xdr:sp>
        <xdr:nvSpPr>
          <xdr:cNvPr id="11" name="Text Box 5"/>
          <xdr:cNvSpPr txBox="1">
            <a:spLocks noChangeArrowheads="1"/>
          </xdr:cNvSpPr>
        </xdr:nvSpPr>
        <xdr:spPr>
          <a:xfrm>
            <a:off x="1464866" y="3670552"/>
            <a:ext cx="1230551" cy="210293"/>
          </a:xfrm>
          <a:prstGeom prst="rect">
            <a:avLst/>
          </a:prstGeom>
          <a:solidFill>
            <a:srgbClr val="FFFF66"/>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調査年月日</a:t>
            </a:r>
            <a:r>
              <a:rPr lang="en-US" cap="none" sz="1100" b="0" i="0" u="none" baseline="0">
                <a:solidFill>
                  <a:srgbClr val="000000"/>
                </a:solidFill>
                <a:latin typeface="ＭＳ Ｐゴシック"/>
                <a:ea typeface="ＭＳ Ｐゴシック"/>
                <a:cs typeface="ＭＳ Ｐゴシック"/>
              </a:rPr>
              <a:t>
</a:t>
            </a:r>
          </a:p>
        </xdr:txBody>
      </xdr:sp>
      <xdr:sp>
        <xdr:nvSpPr>
          <xdr:cNvPr id="12" name="Text Box 2"/>
          <xdr:cNvSpPr txBox="1">
            <a:spLocks noChangeArrowheads="1"/>
          </xdr:cNvSpPr>
        </xdr:nvSpPr>
        <xdr:spPr>
          <a:xfrm>
            <a:off x="1435497" y="2120479"/>
            <a:ext cx="1230551" cy="210293"/>
          </a:xfrm>
          <a:prstGeom prst="rect">
            <a:avLst/>
          </a:prstGeom>
          <a:solidFill>
            <a:srgbClr val="B7DEE8"/>
          </a:solid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調査員番号</a:t>
            </a:r>
          </a:p>
        </xdr:txBody>
      </xdr:sp>
      <xdr:sp>
        <xdr:nvSpPr>
          <xdr:cNvPr id="13" name="Rectangle 4"/>
          <xdr:cNvSpPr>
            <a:spLocks/>
          </xdr:cNvSpPr>
        </xdr:nvSpPr>
        <xdr:spPr>
          <a:xfrm>
            <a:off x="892175" y="2954418"/>
            <a:ext cx="5873750" cy="1070067"/>
          </a:xfrm>
          <a:prstGeom prst="rect">
            <a:avLst/>
          </a:prstGeom>
          <a:noFill/>
          <a:ln w="38100" cmpd="dbl">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4"/>
          <xdr:cNvSpPr>
            <a:spLocks/>
          </xdr:cNvSpPr>
        </xdr:nvSpPr>
        <xdr:spPr>
          <a:xfrm>
            <a:off x="1219637" y="1957721"/>
            <a:ext cx="4487545" cy="543042"/>
          </a:xfrm>
          <a:prstGeom prst="rect">
            <a:avLst/>
          </a:prstGeom>
          <a:noFill/>
          <a:ln w="38100" cmpd="dbl">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9</xdr:col>
      <xdr:colOff>76200</xdr:colOff>
      <xdr:row>29</xdr:row>
      <xdr:rowOff>76200</xdr:rowOff>
    </xdr:from>
    <xdr:to>
      <xdr:col>12</xdr:col>
      <xdr:colOff>114300</xdr:colOff>
      <xdr:row>32</xdr:row>
      <xdr:rowOff>161925</xdr:rowOff>
    </xdr:to>
    <xdr:sp macro="[0]!角丸四角形5_Click">
      <xdr:nvSpPr>
        <xdr:cNvPr id="15" name="角丸四角形 15"/>
        <xdr:cNvSpPr>
          <a:spLocks/>
        </xdr:cNvSpPr>
      </xdr:nvSpPr>
      <xdr:spPr>
        <a:xfrm>
          <a:off x="4943475" y="6410325"/>
          <a:ext cx="1371600" cy="647700"/>
        </a:xfrm>
        <a:prstGeom prst="roundRect">
          <a:avLst/>
        </a:prstGeom>
        <a:solidFill>
          <a:srgbClr val="D99694"/>
        </a:solidFill>
        <a:ln w="38100" cmpd="sng">
          <a:solidFill>
            <a:srgbClr val="632523"/>
          </a:solidFill>
          <a:headEnd type="none"/>
          <a:tailEnd type="none"/>
        </a:ln>
      </xdr:spPr>
      <xdr:txBody>
        <a:bodyPr vertOverflow="clip" wrap="square" anchor="ctr"/>
        <a:p>
          <a:pPr algn="ctr">
            <a:defRPr/>
          </a:pPr>
          <a:r>
            <a:rPr lang="en-US" cap="none" sz="1100" b="1" i="0" u="none" baseline="0">
              <a:solidFill>
                <a:srgbClr val="FF0000"/>
              </a:solidFill>
            </a:rPr>
            <a:t>概況のみ</a:t>
          </a:r>
          <a:r>
            <a:rPr lang="en-US" cap="none" sz="1100" b="1" i="0" u="none" baseline="0">
              <a:solidFill>
                <a:srgbClr val="FF0000"/>
              </a:solidFill>
            </a:rPr>
            <a:t>
</a:t>
          </a:r>
          <a:r>
            <a:rPr lang="en-US" cap="none" sz="1100" b="1" i="0" u="none" baseline="0">
              <a:solidFill>
                <a:srgbClr val="FF0000"/>
              </a:solidFill>
            </a:rPr>
            <a:t>印刷する</a:t>
          </a:r>
        </a:p>
      </xdr:txBody>
    </xdr:sp>
    <xdr:clientData/>
  </xdr:twoCellAnchor>
  <xdr:twoCellAnchor editAs="absolute">
    <xdr:from>
      <xdr:col>5</xdr:col>
      <xdr:colOff>361950</xdr:colOff>
      <xdr:row>29</xdr:row>
      <xdr:rowOff>57150</xdr:rowOff>
    </xdr:from>
    <xdr:to>
      <xdr:col>8</xdr:col>
      <xdr:colOff>123825</xdr:colOff>
      <xdr:row>32</xdr:row>
      <xdr:rowOff>133350</xdr:rowOff>
    </xdr:to>
    <xdr:sp macro="[0]!角丸四角形19_Click">
      <xdr:nvSpPr>
        <xdr:cNvPr id="16" name="角丸四角形 19"/>
        <xdr:cNvSpPr>
          <a:spLocks/>
        </xdr:cNvSpPr>
      </xdr:nvSpPr>
      <xdr:spPr>
        <a:xfrm>
          <a:off x="3181350" y="6391275"/>
          <a:ext cx="1524000" cy="638175"/>
        </a:xfrm>
        <a:prstGeom prst="roundRect">
          <a:avLst/>
        </a:prstGeom>
        <a:gradFill rotWithShape="1">
          <a:gsLst>
            <a:gs pos="0">
              <a:srgbClr val="2787A0"/>
            </a:gs>
            <a:gs pos="80000">
              <a:srgbClr val="36B1D2"/>
            </a:gs>
            <a:gs pos="100000">
              <a:srgbClr val="34B3D6"/>
            </a:gs>
          </a:gsLst>
          <a:lin ang="5400000" scaled="1"/>
        </a:gradFill>
        <a:ln w="38100" cmpd="sng">
          <a:solidFill>
            <a:srgbClr val="00206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概況・特記事項</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枚目を印刷する</a:t>
          </a:r>
        </a:p>
      </xdr:txBody>
    </xdr:sp>
    <xdr:clientData/>
  </xdr:twoCellAnchor>
  <xdr:twoCellAnchor editAs="absolute">
    <xdr:from>
      <xdr:col>5</xdr:col>
      <xdr:colOff>438150</xdr:colOff>
      <xdr:row>34</xdr:row>
      <xdr:rowOff>9525</xdr:rowOff>
    </xdr:from>
    <xdr:to>
      <xdr:col>8</xdr:col>
      <xdr:colOff>38100</xdr:colOff>
      <xdr:row>37</xdr:row>
      <xdr:rowOff>76200</xdr:rowOff>
    </xdr:to>
    <xdr:sp macro="[0]!角丸四角形20_Click">
      <xdr:nvSpPr>
        <xdr:cNvPr id="17" name="角丸四角形 20"/>
        <xdr:cNvSpPr>
          <a:spLocks/>
        </xdr:cNvSpPr>
      </xdr:nvSpPr>
      <xdr:spPr>
        <a:xfrm>
          <a:off x="3257550" y="7286625"/>
          <a:ext cx="1362075" cy="638175"/>
        </a:xfrm>
        <a:prstGeom prst="roundRect">
          <a:avLst/>
        </a:prstGeom>
        <a:gradFill rotWithShape="1">
          <a:gsLst>
            <a:gs pos="0">
              <a:srgbClr val="CB6C1D"/>
            </a:gs>
            <a:gs pos="80000">
              <a:srgbClr val="FF8F2A"/>
            </a:gs>
            <a:gs pos="100000">
              <a:srgbClr val="FF8F26"/>
            </a:gs>
          </a:gsLst>
          <a:lin ang="5400000" scaled="1"/>
        </a:gradFill>
        <a:ln w="28575" cmpd="sng">
          <a:solidFill>
            <a:srgbClr val="984807"/>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全て印刷する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59</xdr:row>
      <xdr:rowOff>276225</xdr:rowOff>
    </xdr:from>
    <xdr:to>
      <xdr:col>151</xdr:col>
      <xdr:colOff>28575</xdr:colOff>
      <xdr:row>65</xdr:row>
      <xdr:rowOff>19050</xdr:rowOff>
    </xdr:to>
    <xdr:sp>
      <xdr:nvSpPr>
        <xdr:cNvPr id="1" name="正方形/長方形 308"/>
        <xdr:cNvSpPr>
          <a:spLocks/>
        </xdr:cNvSpPr>
      </xdr:nvSpPr>
      <xdr:spPr>
        <a:xfrm>
          <a:off x="85725" y="9877425"/>
          <a:ext cx="6667500" cy="11620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18</xdr:col>
      <xdr:colOff>19050</xdr:colOff>
      <xdr:row>0</xdr:row>
      <xdr:rowOff>285750</xdr:rowOff>
    </xdr:from>
    <xdr:to>
      <xdr:col>112</xdr:col>
      <xdr:colOff>28575</xdr:colOff>
      <xdr:row>1</xdr:row>
      <xdr:rowOff>85725</xdr:rowOff>
    </xdr:to>
    <xdr:sp>
      <xdr:nvSpPr>
        <xdr:cNvPr id="2" name="テキスト ボックス 88"/>
        <xdr:cNvSpPr txBox="1">
          <a:spLocks noChangeArrowheads="1"/>
        </xdr:cNvSpPr>
      </xdr:nvSpPr>
      <xdr:spPr>
        <a:xfrm>
          <a:off x="1524000" y="285750"/>
          <a:ext cx="3533775" cy="323850"/>
        </a:xfrm>
        <a:prstGeom prst="rect">
          <a:avLst/>
        </a:prstGeom>
        <a:no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認定調査票（概況調査）</a:t>
          </a:r>
        </a:p>
      </xdr:txBody>
    </xdr:sp>
    <xdr:clientData fPrintsWithSheet="0"/>
  </xdr:twoCellAnchor>
  <xdr:twoCellAnchor editAs="absolute">
    <xdr:from>
      <xdr:col>118</xdr:col>
      <xdr:colOff>38100</xdr:colOff>
      <xdr:row>0</xdr:row>
      <xdr:rowOff>438150</xdr:rowOff>
    </xdr:from>
    <xdr:to>
      <xdr:col>137</xdr:col>
      <xdr:colOff>0</xdr:colOff>
      <xdr:row>1</xdr:row>
      <xdr:rowOff>142875</xdr:rowOff>
    </xdr:to>
    <xdr:sp>
      <xdr:nvSpPr>
        <xdr:cNvPr id="3" name="テキスト ボックス 89"/>
        <xdr:cNvSpPr txBox="1">
          <a:spLocks noChangeArrowheads="1"/>
        </xdr:cNvSpPr>
      </xdr:nvSpPr>
      <xdr:spPr>
        <a:xfrm>
          <a:off x="5324475" y="438150"/>
          <a:ext cx="800100" cy="2286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HG丸ｺﾞｼｯｸM-PRO"/>
              <a:ea typeface="HG丸ｺﾞｼｯｸM-PRO"/>
              <a:cs typeface="HG丸ｺﾞｼｯｸM-PRO"/>
            </a:rPr>
            <a:t>040</a:t>
          </a:r>
          <a:r>
            <a:rPr lang="en-US" cap="none" sz="1200" b="1" i="0" u="none" baseline="0">
              <a:solidFill>
                <a:srgbClr val="000000"/>
              </a:solidFill>
              <a:latin typeface="HG丸ｺﾞｼｯｸM-PRO"/>
              <a:ea typeface="HG丸ｺﾞｼｯｸM-PRO"/>
              <a:cs typeface="HG丸ｺﾞｼｯｸM-PRO"/>
            </a:rPr>
            <a:t>１</a:t>
          </a:r>
        </a:p>
      </xdr:txBody>
    </xdr:sp>
    <xdr:clientData fPrintsWithSheet="0"/>
  </xdr:twoCellAnchor>
  <xdr:twoCellAnchor editAs="absolute">
    <xdr:from>
      <xdr:col>1</xdr:col>
      <xdr:colOff>0</xdr:colOff>
      <xdr:row>57</xdr:row>
      <xdr:rowOff>0</xdr:rowOff>
    </xdr:from>
    <xdr:to>
      <xdr:col>148</xdr:col>
      <xdr:colOff>28575</xdr:colOff>
      <xdr:row>59</xdr:row>
      <xdr:rowOff>114300</xdr:rowOff>
    </xdr:to>
    <xdr:sp>
      <xdr:nvSpPr>
        <xdr:cNvPr id="4" name="テキスト ボックス 286"/>
        <xdr:cNvSpPr txBox="1">
          <a:spLocks noChangeArrowheads="1"/>
        </xdr:cNvSpPr>
      </xdr:nvSpPr>
      <xdr:spPr>
        <a:xfrm>
          <a:off x="114300" y="9296400"/>
          <a:ext cx="6496050" cy="4191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調査対象者の家族状況、調査対象者の居住環境（外出が困難になるなど日常生活に支障となるような環境の有無）、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日常的に使用する機器・器械の有無等について特記すべき事項を記入してください。</a:t>
          </a:r>
          <a:r>
            <a:rPr lang="en-US" cap="none" sz="900" b="0" i="0" u="none" baseline="0">
              <a:solidFill>
                <a:srgbClr val="000000"/>
              </a:solidFill>
              <a:latin typeface="Calibri"/>
              <a:ea typeface="Calibri"/>
              <a:cs typeface="Calibri"/>
            </a:rPr>
            <a:t>
</a:t>
          </a:r>
        </a:p>
      </xdr:txBody>
    </xdr:sp>
    <xdr:clientData fPrintsWithSheet="0"/>
  </xdr:twoCellAnchor>
  <xdr:twoCellAnchor editAs="absolute">
    <xdr:from>
      <xdr:col>3</xdr:col>
      <xdr:colOff>47625</xdr:colOff>
      <xdr:row>18</xdr:row>
      <xdr:rowOff>47625</xdr:rowOff>
    </xdr:from>
    <xdr:to>
      <xdr:col>140</xdr:col>
      <xdr:colOff>19050</xdr:colOff>
      <xdr:row>26</xdr:row>
      <xdr:rowOff>142875</xdr:rowOff>
    </xdr:to>
    <xdr:sp>
      <xdr:nvSpPr>
        <xdr:cNvPr id="5" name="テキスト ボックス 326"/>
        <xdr:cNvSpPr txBox="1">
          <a:spLocks noChangeArrowheads="1"/>
        </xdr:cNvSpPr>
      </xdr:nvSpPr>
      <xdr:spPr>
        <a:xfrm>
          <a:off x="542925" y="3152775"/>
          <a:ext cx="5686425" cy="11811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下記より概況調査の特記すべき事項を入力してください。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入力した文字のみ印刷されます。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このコメント・矢印等は印刷されません。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フォントの大きさや字体は自由に変更できます。</a:t>
          </a:r>
        </a:p>
      </xdr:txBody>
    </xdr:sp>
    <xdr:clientData fPrintsWithSheet="0"/>
  </xdr:twoCellAnchor>
  <xdr:twoCellAnchor editAs="absolute">
    <xdr:from>
      <xdr:col>50</xdr:col>
      <xdr:colOff>0</xdr:colOff>
      <xdr:row>31</xdr:row>
      <xdr:rowOff>209550</xdr:rowOff>
    </xdr:from>
    <xdr:to>
      <xdr:col>93</xdr:col>
      <xdr:colOff>38100</xdr:colOff>
      <xdr:row>45</xdr:row>
      <xdr:rowOff>28575</xdr:rowOff>
    </xdr:to>
    <xdr:sp>
      <xdr:nvSpPr>
        <xdr:cNvPr id="6" name="下矢印 327"/>
        <xdr:cNvSpPr>
          <a:spLocks/>
        </xdr:cNvSpPr>
      </xdr:nvSpPr>
      <xdr:spPr>
        <a:xfrm>
          <a:off x="2628900" y="5210175"/>
          <a:ext cx="1685925" cy="1990725"/>
        </a:xfrm>
        <a:prstGeom prst="downArrow">
          <a:avLst>
            <a:gd name="adj" fmla="val 765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19050</xdr:rowOff>
    </xdr:from>
    <xdr:to>
      <xdr:col>37</xdr:col>
      <xdr:colOff>57150</xdr:colOff>
      <xdr:row>41</xdr:row>
      <xdr:rowOff>47625</xdr:rowOff>
    </xdr:to>
    <xdr:grpSp>
      <xdr:nvGrpSpPr>
        <xdr:cNvPr id="1" name="グループ化 48"/>
        <xdr:cNvGrpSpPr>
          <a:grpSpLocks/>
        </xdr:cNvGrpSpPr>
      </xdr:nvGrpSpPr>
      <xdr:grpSpPr>
        <a:xfrm>
          <a:off x="381000" y="19050"/>
          <a:ext cx="7324725" cy="10753725"/>
          <a:chOff x="342900" y="19050"/>
          <a:chExt cx="7248428" cy="10287000"/>
        </a:xfrm>
        <a:solidFill>
          <a:srgbClr val="FFFFFF"/>
        </a:solidFill>
      </xdr:grpSpPr>
      <xdr:sp>
        <xdr:nvSpPr>
          <xdr:cNvPr id="2" name="Rectangle 218"/>
          <xdr:cNvSpPr>
            <a:spLocks/>
          </xdr:cNvSpPr>
        </xdr:nvSpPr>
        <xdr:spPr>
          <a:xfrm>
            <a:off x="3979799"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1"/>
          <xdr:cNvSpPr txBox="1">
            <a:spLocks noChangeArrowheads="1"/>
          </xdr:cNvSpPr>
        </xdr:nvSpPr>
        <xdr:spPr>
          <a:xfrm>
            <a:off x="1964736" y="19050"/>
            <a:ext cx="3535421" cy="290608"/>
          </a:xfrm>
          <a:prstGeom prst="rect">
            <a:avLst/>
          </a:prstGeom>
          <a:no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認定調査票（特記事項）</a:t>
            </a:r>
          </a:p>
        </xdr:txBody>
      </xdr:sp>
      <xdr:sp>
        <xdr:nvSpPr>
          <xdr:cNvPr id="4" name="テキスト ボックス 2"/>
          <xdr:cNvSpPr txBox="1">
            <a:spLocks noChangeArrowheads="1"/>
          </xdr:cNvSpPr>
        </xdr:nvSpPr>
        <xdr:spPr>
          <a:xfrm>
            <a:off x="5762912" y="55055"/>
            <a:ext cx="848066" cy="228886"/>
          </a:xfrm>
          <a:prstGeom prst="rect">
            <a:avLst/>
          </a:prstGeom>
          <a:noFill/>
          <a:ln w="9525" cmpd="sng">
            <a:noFill/>
          </a:ln>
        </xdr:spPr>
        <xdr:txBody>
          <a:bodyPr vertOverflow="clip" wrap="square" anchor="ctr"/>
          <a:p>
            <a:pPr algn="ctr">
              <a:defRPr/>
            </a:pPr>
            <a:r>
              <a:rPr lang="en-US" cap="none" sz="1200" b="1" i="0" u="none" baseline="0">
                <a:solidFill>
                  <a:srgbClr val="000000"/>
                </a:solidFill>
              </a:rPr>
              <a:t>0408</a:t>
            </a:r>
          </a:p>
        </xdr:txBody>
      </xdr:sp>
      <xdr:sp>
        <xdr:nvSpPr>
          <xdr:cNvPr id="5" name="テキスト ボックス 3"/>
          <xdr:cNvSpPr txBox="1">
            <a:spLocks noChangeArrowheads="1"/>
          </xdr:cNvSpPr>
        </xdr:nvSpPr>
        <xdr:spPr>
          <a:xfrm>
            <a:off x="5036257" y="620840"/>
            <a:ext cx="329803" cy="254603"/>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年</a:t>
            </a:r>
          </a:p>
        </xdr:txBody>
      </xdr:sp>
      <xdr:sp>
        <xdr:nvSpPr>
          <xdr:cNvPr id="6" name="テキスト ボックス 4"/>
          <xdr:cNvSpPr txBox="1">
            <a:spLocks noChangeArrowheads="1"/>
          </xdr:cNvSpPr>
        </xdr:nvSpPr>
        <xdr:spPr>
          <a:xfrm>
            <a:off x="5753852" y="620840"/>
            <a:ext cx="358797" cy="246888"/>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月</a:t>
            </a:r>
          </a:p>
        </xdr:txBody>
      </xdr:sp>
      <xdr:sp>
        <xdr:nvSpPr>
          <xdr:cNvPr id="7" name="テキスト ボックス 5"/>
          <xdr:cNvSpPr txBox="1">
            <a:spLocks noChangeArrowheads="1"/>
          </xdr:cNvSpPr>
        </xdr:nvSpPr>
        <xdr:spPr>
          <a:xfrm>
            <a:off x="6525809" y="620840"/>
            <a:ext cx="273628" cy="246888"/>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日</a:t>
            </a:r>
          </a:p>
        </xdr:txBody>
      </xdr:sp>
      <xdr:sp>
        <xdr:nvSpPr>
          <xdr:cNvPr id="8" name="テキスト ボックス 6"/>
          <xdr:cNvSpPr txBox="1">
            <a:spLocks noChangeArrowheads="1"/>
          </xdr:cNvSpPr>
        </xdr:nvSpPr>
        <xdr:spPr>
          <a:xfrm flipH="1">
            <a:off x="3057436" y="610553"/>
            <a:ext cx="1112634" cy="228886"/>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調査日</a:t>
            </a:r>
          </a:p>
        </xdr:txBody>
      </xdr:sp>
      <xdr:sp>
        <xdr:nvSpPr>
          <xdr:cNvPr id="9" name="テキスト ボックス 7"/>
          <xdr:cNvSpPr txBox="1">
            <a:spLocks noChangeArrowheads="1"/>
          </xdr:cNvSpPr>
        </xdr:nvSpPr>
        <xdr:spPr>
          <a:xfrm>
            <a:off x="351961" y="1004030"/>
            <a:ext cx="3836231"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１．身体機能・起居動作に関連する項目についての特記事項</a:t>
            </a:r>
          </a:p>
        </xdr:txBody>
      </xdr:sp>
      <xdr:sp>
        <xdr:nvSpPr>
          <xdr:cNvPr id="10" name="テキスト ボックス 8"/>
          <xdr:cNvSpPr txBox="1">
            <a:spLocks noChangeArrowheads="1"/>
          </xdr:cNvSpPr>
        </xdr:nvSpPr>
        <xdr:spPr>
          <a:xfrm>
            <a:off x="437130" y="1140333"/>
            <a:ext cx="3656832" cy="573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　麻痺等の有無、</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　拘縮の有無、</a:t>
            </a:r>
            <a:r>
              <a:rPr lang="en-US" cap="none" sz="900" b="0" i="0" u="none" baseline="0">
                <a:solidFill>
                  <a:srgbClr val="000000"/>
                </a:solidFill>
                <a:latin typeface="Calibri"/>
                <a:ea typeface="Calibri"/>
                <a:cs typeface="Calibri"/>
              </a:rPr>
              <a:t>1-3</a:t>
            </a:r>
            <a:r>
              <a:rPr lang="en-US" cap="none" sz="900" b="0" i="0" u="none" baseline="0">
                <a:solidFill>
                  <a:srgbClr val="000000"/>
                </a:solidFill>
                <a:latin typeface="ＭＳ Ｐゴシック"/>
                <a:ea typeface="ＭＳ Ｐゴシック"/>
                <a:cs typeface="ＭＳ Ｐゴシック"/>
              </a:rPr>
              <a:t>　寝返り、</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　起き上がり、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1-5</a:t>
            </a:r>
            <a:r>
              <a:rPr lang="en-US" cap="none" sz="900" b="0" i="0" u="none" baseline="0">
                <a:solidFill>
                  <a:srgbClr val="000000"/>
                </a:solidFill>
                <a:latin typeface="ＭＳ Ｐゴシック"/>
                <a:ea typeface="ＭＳ Ｐゴシック"/>
                <a:cs typeface="ＭＳ Ｐゴシック"/>
              </a:rPr>
              <a:t>座位保持、</a:t>
            </a:r>
            <a:r>
              <a:rPr lang="en-US" cap="none" sz="900" b="0" i="0" u="none" baseline="0">
                <a:solidFill>
                  <a:srgbClr val="000000"/>
                </a:solidFill>
                <a:latin typeface="Calibri"/>
                <a:ea typeface="Calibri"/>
                <a:cs typeface="Calibri"/>
              </a:rPr>
              <a:t>1-6</a:t>
            </a:r>
            <a:r>
              <a:rPr lang="en-US" cap="none" sz="900" b="0" i="0" u="none" baseline="0">
                <a:solidFill>
                  <a:srgbClr val="000000"/>
                </a:solidFill>
                <a:latin typeface="ＭＳ Ｐゴシック"/>
                <a:ea typeface="ＭＳ Ｐゴシック"/>
                <a:cs typeface="ＭＳ Ｐゴシック"/>
              </a:rPr>
              <a:t>　両足での立位、</a:t>
            </a:r>
            <a:r>
              <a:rPr lang="en-US" cap="none" sz="900" b="0" i="0" u="none" baseline="0">
                <a:solidFill>
                  <a:srgbClr val="000000"/>
                </a:solidFill>
                <a:latin typeface="Calibri"/>
                <a:ea typeface="Calibri"/>
                <a:cs typeface="Calibri"/>
              </a:rPr>
              <a:t>1-7</a:t>
            </a:r>
            <a:r>
              <a:rPr lang="en-US" cap="none" sz="900" b="0" i="0" u="none" baseline="0">
                <a:solidFill>
                  <a:srgbClr val="000000"/>
                </a:solidFill>
                <a:latin typeface="ＭＳ Ｐゴシック"/>
                <a:ea typeface="ＭＳ Ｐゴシック"/>
                <a:cs typeface="ＭＳ Ｐゴシック"/>
              </a:rPr>
              <a:t>　歩行、</a:t>
            </a:r>
            <a:r>
              <a:rPr lang="en-US" cap="none" sz="900" b="0" i="0" u="none" baseline="0">
                <a:solidFill>
                  <a:srgbClr val="000000"/>
                </a:solidFill>
                <a:latin typeface="Calibri"/>
                <a:ea typeface="Calibri"/>
                <a:cs typeface="Calibri"/>
              </a:rPr>
              <a:t>1-8</a:t>
            </a:r>
            <a:r>
              <a:rPr lang="en-US" cap="none" sz="900" b="0" i="0" u="none" baseline="0">
                <a:solidFill>
                  <a:srgbClr val="000000"/>
                </a:solidFill>
                <a:latin typeface="ＭＳ Ｐゴシック"/>
                <a:ea typeface="ＭＳ Ｐゴシック"/>
                <a:cs typeface="ＭＳ Ｐゴシック"/>
              </a:rPr>
              <a:t>　立ち上がり、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1-9</a:t>
            </a:r>
            <a:r>
              <a:rPr lang="en-US" cap="none" sz="900" b="0" i="0" u="none" baseline="0">
                <a:solidFill>
                  <a:srgbClr val="000000"/>
                </a:solidFill>
                <a:latin typeface="ＭＳ Ｐゴシック"/>
                <a:ea typeface="ＭＳ Ｐゴシック"/>
                <a:cs typeface="ＭＳ Ｐゴシック"/>
              </a:rPr>
              <a:t>　片足での立位、</a:t>
            </a:r>
            <a:r>
              <a:rPr lang="en-US" cap="none" sz="900" b="0" i="0" u="none" baseline="0">
                <a:solidFill>
                  <a:srgbClr val="000000"/>
                </a:solidFill>
                <a:latin typeface="Calibri"/>
                <a:ea typeface="Calibri"/>
                <a:cs typeface="Calibri"/>
              </a:rPr>
              <a:t>1-10</a:t>
            </a:r>
            <a:r>
              <a:rPr lang="en-US" cap="none" sz="900" b="0" i="0" u="none" baseline="0">
                <a:solidFill>
                  <a:srgbClr val="000000"/>
                </a:solidFill>
                <a:latin typeface="ＭＳ Ｐゴシック"/>
                <a:ea typeface="ＭＳ Ｐゴシック"/>
                <a:cs typeface="ＭＳ Ｐゴシック"/>
              </a:rPr>
              <a:t>　洗身、</a:t>
            </a:r>
            <a:r>
              <a:rPr lang="en-US" cap="none" sz="900" b="0" i="0" u="none" baseline="0">
                <a:solidFill>
                  <a:srgbClr val="000000"/>
                </a:solidFill>
                <a:latin typeface="Calibri"/>
                <a:ea typeface="Calibri"/>
                <a:cs typeface="Calibri"/>
              </a:rPr>
              <a:t>1-11</a:t>
            </a:r>
            <a:r>
              <a:rPr lang="en-US" cap="none" sz="900" b="0" i="0" u="none" baseline="0">
                <a:solidFill>
                  <a:srgbClr val="000000"/>
                </a:solidFill>
                <a:latin typeface="ＭＳ Ｐゴシック"/>
                <a:ea typeface="ＭＳ Ｐゴシック"/>
                <a:cs typeface="ＭＳ Ｐゴシック"/>
              </a:rPr>
              <a:t>　つめ切り、</a:t>
            </a:r>
            <a:r>
              <a:rPr lang="en-US" cap="none" sz="900" b="0" i="0" u="none" baseline="0">
                <a:solidFill>
                  <a:srgbClr val="000000"/>
                </a:solidFill>
                <a:latin typeface="Calibri"/>
                <a:ea typeface="Calibri"/>
                <a:cs typeface="Calibri"/>
              </a:rPr>
              <a:t>1-12</a:t>
            </a:r>
            <a:r>
              <a:rPr lang="en-US" cap="none" sz="900" b="0" i="0" u="none" baseline="0">
                <a:solidFill>
                  <a:srgbClr val="000000"/>
                </a:solidFill>
                <a:latin typeface="ＭＳ Ｐゴシック"/>
                <a:ea typeface="ＭＳ Ｐゴシック"/>
                <a:cs typeface="ＭＳ Ｐゴシック"/>
              </a:rPr>
              <a:t>　視力、</a:t>
            </a:r>
            <a:r>
              <a:rPr lang="en-US" cap="none" sz="900" b="0" i="0" u="none" baseline="0">
                <a:solidFill>
                  <a:srgbClr val="000000"/>
                </a:solidFill>
                <a:latin typeface="Calibri"/>
                <a:ea typeface="Calibri"/>
                <a:cs typeface="Calibri"/>
              </a:rPr>
              <a:t>1-13</a:t>
            </a:r>
            <a:r>
              <a:rPr lang="en-US" cap="none" sz="900" b="0" i="0" u="none" baseline="0">
                <a:solidFill>
                  <a:srgbClr val="000000"/>
                </a:solidFill>
                <a:latin typeface="ＭＳ Ｐゴシック"/>
                <a:ea typeface="ＭＳ Ｐゴシック"/>
                <a:cs typeface="ＭＳ Ｐゴシック"/>
              </a:rPr>
              <a:t>　聴力</a:t>
            </a:r>
          </a:p>
        </xdr:txBody>
      </xdr:sp>
      <xdr:sp>
        <xdr:nvSpPr>
          <xdr:cNvPr id="11" name="テキスト ボックス 9"/>
          <xdr:cNvSpPr txBox="1">
            <a:spLocks noChangeArrowheads="1"/>
          </xdr:cNvSpPr>
        </xdr:nvSpPr>
        <xdr:spPr>
          <a:xfrm>
            <a:off x="351961" y="1641824"/>
            <a:ext cx="3836231"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２．生活機能に関する項目についての特記事項</a:t>
            </a:r>
          </a:p>
        </xdr:txBody>
      </xdr:sp>
      <xdr:sp>
        <xdr:nvSpPr>
          <xdr:cNvPr id="12" name="テキスト ボックス 10"/>
          <xdr:cNvSpPr txBox="1">
            <a:spLocks noChangeArrowheads="1"/>
          </xdr:cNvSpPr>
        </xdr:nvSpPr>
        <xdr:spPr>
          <a:xfrm>
            <a:off x="437130" y="1767840"/>
            <a:ext cx="3665892" cy="527209"/>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　移乗、</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　移動、</a:t>
            </a:r>
            <a:r>
              <a:rPr lang="en-US" cap="none" sz="900" b="0" i="0" u="none" baseline="0">
                <a:solidFill>
                  <a:srgbClr val="000000"/>
                </a:solidFill>
                <a:latin typeface="Calibri"/>
                <a:ea typeface="Calibri"/>
                <a:cs typeface="Calibri"/>
              </a:rPr>
              <a:t>2-3</a:t>
            </a:r>
            <a:r>
              <a:rPr lang="en-US" cap="none" sz="900" b="0" i="0" u="none" baseline="0">
                <a:solidFill>
                  <a:srgbClr val="000000"/>
                </a:solidFill>
                <a:latin typeface="ＭＳ Ｐゴシック"/>
                <a:ea typeface="ＭＳ Ｐゴシック"/>
                <a:cs typeface="ＭＳ Ｐゴシック"/>
              </a:rPr>
              <a:t>　えん下、</a:t>
            </a:r>
            <a:r>
              <a:rPr lang="en-US" cap="none" sz="900" b="0" i="0" u="none" baseline="0">
                <a:solidFill>
                  <a:srgbClr val="000000"/>
                </a:solidFill>
                <a:latin typeface="Calibri"/>
                <a:ea typeface="Calibri"/>
                <a:cs typeface="Calibri"/>
              </a:rPr>
              <a:t>2-4</a:t>
            </a:r>
            <a:r>
              <a:rPr lang="en-US" cap="none" sz="900" b="0" i="0" u="none" baseline="0">
                <a:solidFill>
                  <a:srgbClr val="000000"/>
                </a:solidFill>
                <a:latin typeface="ＭＳ Ｐゴシック"/>
                <a:ea typeface="ＭＳ Ｐゴシック"/>
                <a:cs typeface="ＭＳ Ｐゴシック"/>
              </a:rPr>
              <a:t>　食事摂取、</a:t>
            </a:r>
            <a:r>
              <a:rPr lang="en-US" cap="none" sz="900" b="0" i="0" u="none" baseline="0">
                <a:solidFill>
                  <a:srgbClr val="000000"/>
                </a:solidFill>
                <a:latin typeface="Calibri"/>
                <a:ea typeface="Calibri"/>
                <a:cs typeface="Calibri"/>
              </a:rPr>
              <a:t>2-5</a:t>
            </a:r>
            <a:r>
              <a:rPr lang="en-US" cap="none" sz="900" b="0" i="0" u="none" baseline="0">
                <a:solidFill>
                  <a:srgbClr val="000000"/>
                </a:solidFill>
                <a:latin typeface="ＭＳ Ｐゴシック"/>
                <a:ea typeface="ＭＳ Ｐゴシック"/>
                <a:cs typeface="ＭＳ Ｐゴシック"/>
              </a:rPr>
              <a:t>　排尿、</a:t>
            </a:r>
            <a:r>
              <a:rPr lang="en-US" cap="none" sz="900" b="0" i="0" u="none" baseline="0">
                <a:solidFill>
                  <a:srgbClr val="000000"/>
                </a:solidFill>
                <a:latin typeface="Calibri"/>
                <a:ea typeface="Calibri"/>
                <a:cs typeface="Calibri"/>
              </a:rPr>
              <a:t>2-6</a:t>
            </a:r>
            <a:r>
              <a:rPr lang="en-US" cap="none" sz="900" b="0" i="0" u="none" baseline="0">
                <a:solidFill>
                  <a:srgbClr val="000000"/>
                </a:solidFill>
                <a:latin typeface="ＭＳ Ｐゴシック"/>
                <a:ea typeface="ＭＳ Ｐゴシック"/>
                <a:cs typeface="ＭＳ Ｐゴシック"/>
              </a:rPr>
              <a:t>　排便、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2-7</a:t>
            </a:r>
            <a:r>
              <a:rPr lang="en-US" cap="none" sz="900" b="0" i="0" u="none" baseline="0">
                <a:solidFill>
                  <a:srgbClr val="000000"/>
                </a:solidFill>
                <a:latin typeface="ＭＳ Ｐゴシック"/>
                <a:ea typeface="ＭＳ Ｐゴシック"/>
                <a:cs typeface="ＭＳ Ｐゴシック"/>
              </a:rPr>
              <a:t>　口腔清潔、</a:t>
            </a:r>
            <a:r>
              <a:rPr lang="en-US" cap="none" sz="900" b="0" i="0" u="none" baseline="0">
                <a:solidFill>
                  <a:srgbClr val="000000"/>
                </a:solidFill>
                <a:latin typeface="Calibri"/>
                <a:ea typeface="Calibri"/>
                <a:cs typeface="Calibri"/>
              </a:rPr>
              <a:t>2-8</a:t>
            </a:r>
            <a:r>
              <a:rPr lang="en-US" cap="none" sz="900" b="0" i="0" u="none" baseline="0">
                <a:solidFill>
                  <a:srgbClr val="000000"/>
                </a:solidFill>
                <a:latin typeface="ＭＳ Ｐゴシック"/>
                <a:ea typeface="ＭＳ Ｐゴシック"/>
                <a:cs typeface="ＭＳ Ｐゴシック"/>
              </a:rPr>
              <a:t>　洗顔、</a:t>
            </a:r>
            <a:r>
              <a:rPr lang="en-US" cap="none" sz="900" b="0" i="0" u="none" baseline="0">
                <a:solidFill>
                  <a:srgbClr val="000000"/>
                </a:solidFill>
                <a:latin typeface="Calibri"/>
                <a:ea typeface="Calibri"/>
                <a:cs typeface="Calibri"/>
              </a:rPr>
              <a:t>2-9</a:t>
            </a:r>
            <a:r>
              <a:rPr lang="en-US" cap="none" sz="900" b="0" i="0" u="none" baseline="0">
                <a:solidFill>
                  <a:srgbClr val="000000"/>
                </a:solidFill>
                <a:latin typeface="ＭＳ Ｐゴシック"/>
                <a:ea typeface="ＭＳ Ｐゴシック"/>
                <a:cs typeface="ＭＳ Ｐゴシック"/>
              </a:rPr>
              <a:t>　整髪、</a:t>
            </a:r>
            <a:r>
              <a:rPr lang="en-US" cap="none" sz="900" b="0" i="0" u="none" baseline="0">
                <a:solidFill>
                  <a:srgbClr val="000000"/>
                </a:solidFill>
                <a:latin typeface="Calibri"/>
                <a:ea typeface="Calibri"/>
                <a:cs typeface="Calibri"/>
              </a:rPr>
              <a:t>2-10</a:t>
            </a:r>
            <a:r>
              <a:rPr lang="en-US" cap="none" sz="900" b="0" i="0" u="none" baseline="0">
                <a:solidFill>
                  <a:srgbClr val="000000"/>
                </a:solidFill>
                <a:latin typeface="ＭＳ Ｐゴシック"/>
                <a:ea typeface="ＭＳ Ｐゴシック"/>
                <a:cs typeface="ＭＳ Ｐゴシック"/>
              </a:rPr>
              <a:t>　上衣の着脱、</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2-11</a:t>
            </a:r>
            <a:r>
              <a:rPr lang="en-US" cap="none" sz="900" b="0" i="0" u="none" baseline="0">
                <a:solidFill>
                  <a:srgbClr val="000000"/>
                </a:solidFill>
                <a:latin typeface="ＭＳ Ｐゴシック"/>
                <a:ea typeface="ＭＳ Ｐゴシック"/>
                <a:cs typeface="ＭＳ Ｐゴシック"/>
              </a:rPr>
              <a:t>　ズボン等の着脱、</a:t>
            </a:r>
            <a:r>
              <a:rPr lang="en-US" cap="none" sz="900" b="0" i="0" u="none" baseline="0">
                <a:solidFill>
                  <a:srgbClr val="000000"/>
                </a:solidFill>
                <a:latin typeface="Calibri"/>
                <a:ea typeface="Calibri"/>
                <a:cs typeface="Calibri"/>
              </a:rPr>
              <a:t>2-12</a:t>
            </a:r>
            <a:r>
              <a:rPr lang="en-US" cap="none" sz="900" b="0" i="0" u="none" baseline="0">
                <a:solidFill>
                  <a:srgbClr val="000000"/>
                </a:solidFill>
                <a:latin typeface="ＭＳ Ｐゴシック"/>
                <a:ea typeface="ＭＳ Ｐゴシック"/>
                <a:cs typeface="ＭＳ Ｐゴシック"/>
              </a:rPr>
              <a:t>　外出頻度</a:t>
            </a:r>
          </a:p>
        </xdr:txBody>
      </xdr:sp>
      <xdr:sp>
        <xdr:nvSpPr>
          <xdr:cNvPr id="13" name="テキスト ボックス 11"/>
          <xdr:cNvSpPr txBox="1">
            <a:spLocks noChangeArrowheads="1"/>
          </xdr:cNvSpPr>
        </xdr:nvSpPr>
        <xdr:spPr>
          <a:xfrm>
            <a:off x="342900" y="2297621"/>
            <a:ext cx="3845291" cy="200597"/>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３．認知機能に関する項目についての特記事項</a:t>
            </a:r>
          </a:p>
        </xdr:txBody>
      </xdr:sp>
      <xdr:sp>
        <xdr:nvSpPr>
          <xdr:cNvPr id="14" name="テキスト ボックス 12"/>
          <xdr:cNvSpPr txBox="1">
            <a:spLocks noChangeArrowheads="1"/>
          </xdr:cNvSpPr>
        </xdr:nvSpPr>
        <xdr:spPr>
          <a:xfrm>
            <a:off x="522299" y="2451926"/>
            <a:ext cx="3665892" cy="555498"/>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3-1</a:t>
            </a:r>
            <a:r>
              <a:rPr lang="en-US" cap="none" sz="900" b="0" i="0" u="none" baseline="0">
                <a:solidFill>
                  <a:srgbClr val="000000"/>
                </a:solidFill>
                <a:latin typeface="ＭＳ Ｐゴシック"/>
                <a:ea typeface="ＭＳ Ｐゴシック"/>
                <a:cs typeface="ＭＳ Ｐゴシック"/>
              </a:rPr>
              <a:t>　意思の伝達、</a:t>
            </a:r>
            <a:r>
              <a:rPr lang="en-US" cap="none" sz="900" b="0" i="0" u="none" baseline="0">
                <a:solidFill>
                  <a:srgbClr val="000000"/>
                </a:solidFill>
                <a:latin typeface="Calibri"/>
                <a:ea typeface="Calibri"/>
                <a:cs typeface="Calibri"/>
              </a:rPr>
              <a:t>3-2</a:t>
            </a:r>
            <a:r>
              <a:rPr lang="en-US" cap="none" sz="900" b="0" i="0" u="none" baseline="0">
                <a:solidFill>
                  <a:srgbClr val="000000"/>
                </a:solidFill>
                <a:latin typeface="ＭＳ Ｐゴシック"/>
                <a:ea typeface="ＭＳ Ｐゴシック"/>
                <a:cs typeface="ＭＳ Ｐゴシック"/>
              </a:rPr>
              <a:t>　毎日の日課と理解、</a:t>
            </a:r>
            <a:r>
              <a:rPr lang="en-US" cap="none" sz="900" b="0" i="0" u="none" baseline="0">
                <a:solidFill>
                  <a:srgbClr val="000000"/>
                </a:solidFill>
                <a:latin typeface="Calibri"/>
                <a:ea typeface="Calibri"/>
                <a:cs typeface="Calibri"/>
              </a:rPr>
              <a:t>3-3</a:t>
            </a:r>
            <a:r>
              <a:rPr lang="en-US" cap="none" sz="900" b="0" i="0" u="none" baseline="0">
                <a:solidFill>
                  <a:srgbClr val="000000"/>
                </a:solidFill>
                <a:latin typeface="ＭＳ Ｐゴシック"/>
                <a:ea typeface="ＭＳ Ｐゴシック"/>
                <a:cs typeface="ＭＳ Ｐゴシック"/>
              </a:rPr>
              <a:t>　生年月日を言う、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3-4</a:t>
            </a:r>
            <a:r>
              <a:rPr lang="en-US" cap="none" sz="900" b="0" i="0" u="none" baseline="0">
                <a:solidFill>
                  <a:srgbClr val="000000"/>
                </a:solidFill>
                <a:latin typeface="ＭＳ Ｐゴシック"/>
                <a:ea typeface="ＭＳ Ｐゴシック"/>
                <a:cs typeface="ＭＳ Ｐゴシック"/>
              </a:rPr>
              <a:t>　短期記憶、　</a:t>
            </a:r>
            <a:r>
              <a:rPr lang="en-US" cap="none" sz="900" b="0" i="0" u="none" baseline="0">
                <a:solidFill>
                  <a:srgbClr val="000000"/>
                </a:solidFill>
                <a:latin typeface="Calibri"/>
                <a:ea typeface="Calibri"/>
                <a:cs typeface="Calibri"/>
              </a:rPr>
              <a:t>3-5</a:t>
            </a:r>
            <a:r>
              <a:rPr lang="en-US" cap="none" sz="900" b="0" i="0" u="none" baseline="0">
                <a:solidFill>
                  <a:srgbClr val="000000"/>
                </a:solidFill>
                <a:latin typeface="ＭＳ Ｐゴシック"/>
                <a:ea typeface="ＭＳ Ｐゴシック"/>
                <a:cs typeface="ＭＳ Ｐゴシック"/>
              </a:rPr>
              <a:t>　自分の名前を言う、</a:t>
            </a:r>
            <a:r>
              <a:rPr lang="en-US" cap="none" sz="900" b="0" i="0" u="none" baseline="0">
                <a:solidFill>
                  <a:srgbClr val="000000"/>
                </a:solidFill>
                <a:latin typeface="Calibri"/>
                <a:ea typeface="Calibri"/>
                <a:cs typeface="Calibri"/>
              </a:rPr>
              <a:t>3-6</a:t>
            </a:r>
            <a:r>
              <a:rPr lang="en-US" cap="none" sz="900" b="0" i="0" u="none" baseline="0">
                <a:solidFill>
                  <a:srgbClr val="000000"/>
                </a:solidFill>
                <a:latin typeface="ＭＳ Ｐゴシック"/>
                <a:ea typeface="ＭＳ Ｐゴシック"/>
                <a:cs typeface="ＭＳ Ｐゴシック"/>
              </a:rPr>
              <a:t>　今の季節を理解、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3-7</a:t>
            </a:r>
            <a:r>
              <a:rPr lang="en-US" cap="none" sz="900" b="0" i="0" u="none" baseline="0">
                <a:solidFill>
                  <a:srgbClr val="000000"/>
                </a:solidFill>
                <a:latin typeface="ＭＳ Ｐゴシック"/>
                <a:ea typeface="ＭＳ Ｐゴシック"/>
                <a:cs typeface="ＭＳ Ｐゴシック"/>
              </a:rPr>
              <a:t>　場所の理解、</a:t>
            </a:r>
            <a:r>
              <a:rPr lang="en-US" cap="none" sz="900" b="0" i="0" u="none" baseline="0">
                <a:solidFill>
                  <a:srgbClr val="000000"/>
                </a:solidFill>
                <a:latin typeface="Calibri"/>
                <a:ea typeface="Calibri"/>
                <a:cs typeface="Calibri"/>
              </a:rPr>
              <a:t>3-8</a:t>
            </a:r>
            <a:r>
              <a:rPr lang="en-US" cap="none" sz="900" b="0" i="0" u="none" baseline="0">
                <a:solidFill>
                  <a:srgbClr val="000000"/>
                </a:solidFill>
                <a:latin typeface="ＭＳ Ｐゴシック"/>
                <a:ea typeface="ＭＳ Ｐゴシック"/>
                <a:cs typeface="ＭＳ Ｐゴシック"/>
              </a:rPr>
              <a:t>　徘徊、</a:t>
            </a:r>
            <a:r>
              <a:rPr lang="en-US" cap="none" sz="900" b="0" i="0" u="none" baseline="0">
                <a:solidFill>
                  <a:srgbClr val="000000"/>
                </a:solidFill>
                <a:latin typeface="Calibri"/>
                <a:ea typeface="Calibri"/>
                <a:cs typeface="Calibri"/>
              </a:rPr>
              <a:t>3-9</a:t>
            </a:r>
            <a:r>
              <a:rPr lang="en-US" cap="none" sz="900" b="0" i="0" u="none" baseline="0">
                <a:solidFill>
                  <a:srgbClr val="000000"/>
                </a:solidFill>
                <a:latin typeface="ＭＳ Ｐゴシック"/>
                <a:ea typeface="ＭＳ Ｐゴシック"/>
                <a:cs typeface="ＭＳ Ｐゴシック"/>
              </a:rPr>
              <a:t>　外出して戻れない</a:t>
            </a:r>
          </a:p>
        </xdr:txBody>
      </xdr:sp>
      <xdr:sp>
        <xdr:nvSpPr>
          <xdr:cNvPr id="15" name="テキスト ボックス 13"/>
          <xdr:cNvSpPr txBox="1">
            <a:spLocks noChangeArrowheads="1"/>
          </xdr:cNvSpPr>
        </xdr:nvSpPr>
        <xdr:spPr>
          <a:xfrm>
            <a:off x="3972550" y="921734"/>
            <a:ext cx="3459312"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４．精神･行動障害に関連する項目についての特記事項</a:t>
            </a:r>
          </a:p>
        </xdr:txBody>
      </xdr:sp>
      <xdr:sp>
        <xdr:nvSpPr>
          <xdr:cNvPr id="16" name="テキスト ボックス 14"/>
          <xdr:cNvSpPr txBox="1">
            <a:spLocks noChangeArrowheads="1"/>
          </xdr:cNvSpPr>
        </xdr:nvSpPr>
        <xdr:spPr>
          <a:xfrm>
            <a:off x="4141076" y="1076039"/>
            <a:ext cx="3383204" cy="738092"/>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4-1</a:t>
            </a:r>
            <a:r>
              <a:rPr lang="en-US" cap="none" sz="800" b="0" i="0" u="none" baseline="0">
                <a:solidFill>
                  <a:srgbClr val="000000"/>
                </a:solidFill>
                <a:latin typeface="ＭＳ Ｐゴシック"/>
                <a:ea typeface="ＭＳ Ｐゴシック"/>
                <a:cs typeface="ＭＳ Ｐゴシック"/>
              </a:rPr>
              <a:t>　被害的、　</a:t>
            </a:r>
            <a:r>
              <a:rPr lang="en-US" cap="none" sz="800" b="0" i="0" u="none" baseline="0">
                <a:solidFill>
                  <a:srgbClr val="000000"/>
                </a:solidFill>
                <a:latin typeface="Calibri"/>
                <a:ea typeface="Calibri"/>
                <a:cs typeface="Calibri"/>
              </a:rPr>
              <a:t>4-2</a:t>
            </a:r>
            <a:r>
              <a:rPr lang="en-US" cap="none" sz="800" b="0" i="0" u="none" baseline="0">
                <a:solidFill>
                  <a:srgbClr val="000000"/>
                </a:solidFill>
                <a:latin typeface="ＭＳ Ｐゴシック"/>
                <a:ea typeface="ＭＳ Ｐゴシック"/>
                <a:cs typeface="ＭＳ Ｐゴシック"/>
              </a:rPr>
              <a:t>　作話、</a:t>
            </a:r>
            <a:r>
              <a:rPr lang="en-US" cap="none" sz="800" b="0" i="0" u="none" baseline="0">
                <a:solidFill>
                  <a:srgbClr val="000000"/>
                </a:solidFill>
                <a:latin typeface="Calibri"/>
                <a:ea typeface="Calibri"/>
                <a:cs typeface="Calibri"/>
              </a:rPr>
              <a:t>4-3</a:t>
            </a:r>
            <a:r>
              <a:rPr lang="en-US" cap="none" sz="800" b="0" i="0" u="none" baseline="0">
                <a:solidFill>
                  <a:srgbClr val="000000"/>
                </a:solidFill>
                <a:latin typeface="ＭＳ Ｐゴシック"/>
                <a:ea typeface="ＭＳ Ｐゴシック"/>
                <a:cs typeface="ＭＳ Ｐゴシック"/>
              </a:rPr>
              <a:t>　感情が不安定、</a:t>
            </a:r>
            <a:r>
              <a:rPr lang="en-US" cap="none" sz="800" b="0" i="0" u="none" baseline="0">
                <a:solidFill>
                  <a:srgbClr val="000000"/>
                </a:solidFill>
                <a:latin typeface="Calibri"/>
                <a:ea typeface="Calibri"/>
                <a:cs typeface="Calibri"/>
              </a:rPr>
              <a:t>4-4</a:t>
            </a:r>
            <a:r>
              <a:rPr lang="en-US" cap="none" sz="800" b="0" i="0" u="none" baseline="0">
                <a:solidFill>
                  <a:srgbClr val="000000"/>
                </a:solidFill>
                <a:latin typeface="ＭＳ Ｐゴシック"/>
                <a:ea typeface="ＭＳ Ｐゴシック"/>
                <a:cs typeface="ＭＳ Ｐゴシック"/>
              </a:rPr>
              <a:t>　昼夜逆転、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4-5</a:t>
            </a:r>
            <a:r>
              <a:rPr lang="en-US" cap="none" sz="800" b="0" i="0" u="none" baseline="0">
                <a:solidFill>
                  <a:srgbClr val="000000"/>
                </a:solidFill>
                <a:latin typeface="ＭＳ Ｐゴシック"/>
                <a:ea typeface="ＭＳ Ｐゴシック"/>
                <a:cs typeface="ＭＳ Ｐゴシック"/>
              </a:rPr>
              <a:t>　同じ話をする、</a:t>
            </a:r>
            <a:r>
              <a:rPr lang="en-US" cap="none" sz="800" b="0" i="0" u="none" baseline="0">
                <a:solidFill>
                  <a:srgbClr val="000000"/>
                </a:solidFill>
                <a:latin typeface="Calibri"/>
                <a:ea typeface="Calibri"/>
                <a:cs typeface="Calibri"/>
              </a:rPr>
              <a:t>4-6</a:t>
            </a:r>
            <a:r>
              <a:rPr lang="en-US" cap="none" sz="800" b="0" i="0" u="none" baseline="0">
                <a:solidFill>
                  <a:srgbClr val="000000"/>
                </a:solidFill>
                <a:latin typeface="ＭＳ Ｐゴシック"/>
                <a:ea typeface="ＭＳ Ｐゴシック"/>
                <a:cs typeface="ＭＳ Ｐゴシック"/>
              </a:rPr>
              <a:t>　大声を出す、</a:t>
            </a:r>
            <a:r>
              <a:rPr lang="en-US" cap="none" sz="800" b="0" i="0" u="none" baseline="0">
                <a:solidFill>
                  <a:srgbClr val="000000"/>
                </a:solidFill>
                <a:latin typeface="Calibri"/>
                <a:ea typeface="Calibri"/>
                <a:cs typeface="Calibri"/>
              </a:rPr>
              <a:t>4-7</a:t>
            </a:r>
            <a:r>
              <a:rPr lang="en-US" cap="none" sz="800" b="0" i="0" u="none" baseline="0">
                <a:solidFill>
                  <a:srgbClr val="000000"/>
                </a:solidFill>
                <a:latin typeface="ＭＳ Ｐゴシック"/>
                <a:ea typeface="ＭＳ Ｐゴシック"/>
                <a:cs typeface="ＭＳ Ｐゴシック"/>
              </a:rPr>
              <a:t>　介護に抵抗、</a:t>
            </a:r>
            <a:r>
              <a:rPr lang="en-US" cap="none" sz="800" b="0" i="0" u="none" baseline="0">
                <a:solidFill>
                  <a:srgbClr val="000000"/>
                </a:solidFill>
                <a:latin typeface="Calibri"/>
                <a:ea typeface="Calibri"/>
                <a:cs typeface="Calibri"/>
              </a:rPr>
              <a:t>4-8</a:t>
            </a:r>
            <a:r>
              <a:rPr lang="en-US" cap="none" sz="800" b="0" i="0" u="none" baseline="0">
                <a:solidFill>
                  <a:srgbClr val="000000"/>
                </a:solidFill>
                <a:latin typeface="ＭＳ Ｐゴシック"/>
                <a:ea typeface="ＭＳ Ｐゴシック"/>
                <a:cs typeface="ＭＳ Ｐゴシック"/>
              </a:rPr>
              <a:t>　落ち着きなし、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4-9</a:t>
            </a:r>
            <a:r>
              <a:rPr lang="en-US" cap="none" sz="800" b="0" i="0" u="none" baseline="0">
                <a:solidFill>
                  <a:srgbClr val="000000"/>
                </a:solidFill>
                <a:latin typeface="ＭＳ Ｐゴシック"/>
                <a:ea typeface="ＭＳ Ｐゴシック"/>
                <a:cs typeface="ＭＳ Ｐゴシック"/>
              </a:rPr>
              <a:t>　一人で出たがる、</a:t>
            </a:r>
            <a:r>
              <a:rPr lang="en-US" cap="none" sz="800" b="0" i="0" u="none" baseline="0">
                <a:solidFill>
                  <a:srgbClr val="000000"/>
                </a:solidFill>
                <a:latin typeface="Calibri"/>
                <a:ea typeface="Calibri"/>
                <a:cs typeface="Calibri"/>
              </a:rPr>
              <a:t>4-10</a:t>
            </a:r>
            <a:r>
              <a:rPr lang="en-US" cap="none" sz="800" b="0" i="0" u="none" baseline="0">
                <a:solidFill>
                  <a:srgbClr val="000000"/>
                </a:solidFill>
                <a:latin typeface="ＭＳ Ｐゴシック"/>
                <a:ea typeface="ＭＳ Ｐゴシック"/>
                <a:cs typeface="ＭＳ Ｐゴシック"/>
              </a:rPr>
              <a:t>　収集癖、</a:t>
            </a:r>
            <a:r>
              <a:rPr lang="en-US" cap="none" sz="800" b="0" i="0" u="none" baseline="0">
                <a:solidFill>
                  <a:srgbClr val="000000"/>
                </a:solidFill>
                <a:latin typeface="Calibri"/>
                <a:ea typeface="Calibri"/>
                <a:cs typeface="Calibri"/>
              </a:rPr>
              <a:t>4-11</a:t>
            </a:r>
            <a:r>
              <a:rPr lang="en-US" cap="none" sz="800" b="0" i="0" u="none" baseline="0">
                <a:solidFill>
                  <a:srgbClr val="000000"/>
                </a:solidFill>
                <a:latin typeface="ＭＳ Ｐゴシック"/>
                <a:ea typeface="ＭＳ Ｐゴシック"/>
                <a:cs typeface="ＭＳ Ｐゴシック"/>
              </a:rPr>
              <a:t>　物や衣類を壊す、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4-12</a:t>
            </a:r>
            <a:r>
              <a:rPr lang="en-US" cap="none" sz="800" b="0" i="0" u="none" baseline="0">
                <a:solidFill>
                  <a:srgbClr val="000000"/>
                </a:solidFill>
                <a:latin typeface="ＭＳ Ｐゴシック"/>
                <a:ea typeface="ＭＳ Ｐゴシック"/>
                <a:cs typeface="ＭＳ Ｐゴシック"/>
              </a:rPr>
              <a:t>　ひどい物忘れ、</a:t>
            </a:r>
            <a:r>
              <a:rPr lang="en-US" cap="none" sz="800" b="0" i="0" u="none" baseline="0">
                <a:solidFill>
                  <a:srgbClr val="000000"/>
                </a:solidFill>
                <a:latin typeface="Calibri"/>
                <a:ea typeface="Calibri"/>
                <a:cs typeface="Calibri"/>
              </a:rPr>
              <a:t>4-13</a:t>
            </a:r>
            <a:r>
              <a:rPr lang="en-US" cap="none" sz="800" b="0" i="0" u="none" baseline="0">
                <a:solidFill>
                  <a:srgbClr val="000000"/>
                </a:solidFill>
                <a:latin typeface="ＭＳ Ｐゴシック"/>
                <a:ea typeface="ＭＳ Ｐゴシック"/>
                <a:cs typeface="ＭＳ Ｐゴシック"/>
              </a:rPr>
              <a:t>　独り言･独り笑い、</a:t>
            </a:r>
            <a:r>
              <a:rPr lang="en-US" cap="none" sz="800" b="0" i="0" u="none" baseline="0">
                <a:solidFill>
                  <a:srgbClr val="000000"/>
                </a:solidFill>
                <a:latin typeface="Calibri"/>
                <a:ea typeface="Calibri"/>
                <a:cs typeface="Calibri"/>
              </a:rPr>
              <a:t>4-14</a:t>
            </a:r>
            <a:r>
              <a:rPr lang="en-US" cap="none" sz="800" b="0" i="0" u="none" baseline="0">
                <a:solidFill>
                  <a:srgbClr val="000000"/>
                </a:solidFill>
                <a:latin typeface="ＭＳ Ｐゴシック"/>
                <a:ea typeface="ＭＳ Ｐゴシック"/>
                <a:cs typeface="ＭＳ Ｐゴシック"/>
              </a:rPr>
              <a:t>　自分勝手に行動する、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4-15</a:t>
            </a:r>
            <a:r>
              <a:rPr lang="en-US" cap="none" sz="800" b="0" i="0" u="none" baseline="0">
                <a:solidFill>
                  <a:srgbClr val="000000"/>
                </a:solidFill>
                <a:latin typeface="ＭＳ Ｐゴシック"/>
                <a:ea typeface="ＭＳ Ｐゴシック"/>
                <a:cs typeface="ＭＳ Ｐゴシック"/>
              </a:rPr>
              <a:t>　話がまとまらない</a:t>
            </a:r>
          </a:p>
        </xdr:txBody>
      </xdr:sp>
      <xdr:sp>
        <xdr:nvSpPr>
          <xdr:cNvPr id="17" name="テキスト ボックス 15"/>
          <xdr:cNvSpPr txBox="1">
            <a:spLocks noChangeArrowheads="1"/>
          </xdr:cNvSpPr>
        </xdr:nvSpPr>
        <xdr:spPr>
          <a:xfrm>
            <a:off x="3981611" y="1749838"/>
            <a:ext cx="3609717"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５．社会生活への適応に関連する項目についての特記事項</a:t>
            </a:r>
          </a:p>
        </xdr:txBody>
      </xdr:sp>
      <xdr:sp>
        <xdr:nvSpPr>
          <xdr:cNvPr id="18" name="テキスト ボックス 16"/>
          <xdr:cNvSpPr txBox="1">
            <a:spLocks noChangeArrowheads="1"/>
          </xdr:cNvSpPr>
        </xdr:nvSpPr>
        <xdr:spPr>
          <a:xfrm>
            <a:off x="4141076" y="1896428"/>
            <a:ext cx="3252732" cy="41919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5-1</a:t>
            </a:r>
            <a:r>
              <a:rPr lang="en-US" cap="none" sz="800" b="0" i="0" u="none" baseline="0">
                <a:solidFill>
                  <a:srgbClr val="000000"/>
                </a:solidFill>
                <a:latin typeface="ＭＳ Ｐゴシック"/>
                <a:ea typeface="ＭＳ Ｐゴシック"/>
                <a:cs typeface="ＭＳ Ｐゴシック"/>
              </a:rPr>
              <a:t>　薬の内服、</a:t>
            </a:r>
            <a:r>
              <a:rPr lang="en-US" cap="none" sz="800" b="0" i="0" u="none" baseline="0">
                <a:solidFill>
                  <a:srgbClr val="000000"/>
                </a:solidFill>
                <a:latin typeface="Calibri"/>
                <a:ea typeface="Calibri"/>
                <a:cs typeface="Calibri"/>
              </a:rPr>
              <a:t>5-2</a:t>
            </a:r>
            <a:r>
              <a:rPr lang="en-US" cap="none" sz="800" b="0" i="0" u="none" baseline="0">
                <a:solidFill>
                  <a:srgbClr val="000000"/>
                </a:solidFill>
                <a:latin typeface="ＭＳ Ｐゴシック"/>
                <a:ea typeface="ＭＳ Ｐゴシック"/>
                <a:cs typeface="ＭＳ Ｐゴシック"/>
              </a:rPr>
              <a:t>　金銭の管理、</a:t>
            </a:r>
            <a:r>
              <a:rPr lang="en-US" cap="none" sz="800" b="0" i="0" u="none" baseline="0">
                <a:solidFill>
                  <a:srgbClr val="000000"/>
                </a:solidFill>
                <a:latin typeface="Calibri"/>
                <a:ea typeface="Calibri"/>
                <a:cs typeface="Calibri"/>
              </a:rPr>
              <a:t>5-3</a:t>
            </a:r>
            <a:r>
              <a:rPr lang="en-US" cap="none" sz="800" b="0" i="0" u="none" baseline="0">
                <a:solidFill>
                  <a:srgbClr val="000000"/>
                </a:solidFill>
                <a:latin typeface="ＭＳ Ｐゴシック"/>
                <a:ea typeface="ＭＳ Ｐゴシック"/>
                <a:cs typeface="ＭＳ Ｐゴシック"/>
              </a:rPr>
              <a:t>　日常の意思決定、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5-4</a:t>
            </a:r>
            <a:r>
              <a:rPr lang="en-US" cap="none" sz="800" b="0" i="0" u="none" baseline="0">
                <a:solidFill>
                  <a:srgbClr val="000000"/>
                </a:solidFill>
                <a:latin typeface="ＭＳ Ｐゴシック"/>
                <a:ea typeface="ＭＳ Ｐゴシック"/>
                <a:cs typeface="ＭＳ Ｐゴシック"/>
              </a:rPr>
              <a:t>　集団への不適応、</a:t>
            </a:r>
            <a:r>
              <a:rPr lang="en-US" cap="none" sz="800" b="0" i="0" u="none" baseline="0">
                <a:solidFill>
                  <a:srgbClr val="000000"/>
                </a:solidFill>
                <a:latin typeface="Calibri"/>
                <a:ea typeface="Calibri"/>
                <a:cs typeface="Calibri"/>
              </a:rPr>
              <a:t>5-5</a:t>
            </a:r>
            <a:r>
              <a:rPr lang="en-US" cap="none" sz="800" b="0" i="0" u="none" baseline="0">
                <a:solidFill>
                  <a:srgbClr val="000000"/>
                </a:solidFill>
                <a:latin typeface="ＭＳ Ｐゴシック"/>
                <a:ea typeface="ＭＳ Ｐゴシック"/>
                <a:cs typeface="ＭＳ Ｐゴシック"/>
              </a:rPr>
              <a:t>　買い物、</a:t>
            </a:r>
            <a:r>
              <a:rPr lang="en-US" cap="none" sz="800" b="0" i="0" u="none" baseline="0">
                <a:solidFill>
                  <a:srgbClr val="000000"/>
                </a:solidFill>
                <a:latin typeface="Calibri"/>
                <a:ea typeface="Calibri"/>
                <a:cs typeface="Calibri"/>
              </a:rPr>
              <a:t>5-6</a:t>
            </a:r>
            <a:r>
              <a:rPr lang="en-US" cap="none" sz="800" b="0" i="0" u="none" baseline="0">
                <a:solidFill>
                  <a:srgbClr val="000000"/>
                </a:solidFill>
                <a:latin typeface="ＭＳ Ｐゴシック"/>
                <a:ea typeface="ＭＳ Ｐゴシック"/>
                <a:cs typeface="ＭＳ Ｐゴシック"/>
              </a:rPr>
              <a:t>　簡単な調理</a:t>
            </a:r>
          </a:p>
        </xdr:txBody>
      </xdr:sp>
      <xdr:sp>
        <xdr:nvSpPr>
          <xdr:cNvPr id="19" name="テキスト ボックス 17"/>
          <xdr:cNvSpPr txBox="1">
            <a:spLocks noChangeArrowheads="1"/>
          </xdr:cNvSpPr>
        </xdr:nvSpPr>
        <xdr:spPr>
          <a:xfrm>
            <a:off x="3972550" y="2179320"/>
            <a:ext cx="3129509" cy="228886"/>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６．特別な医療についての特記事項</a:t>
            </a:r>
          </a:p>
        </xdr:txBody>
      </xdr:sp>
      <xdr:sp>
        <xdr:nvSpPr>
          <xdr:cNvPr id="20" name="テキスト ボックス 18"/>
          <xdr:cNvSpPr txBox="1">
            <a:spLocks noChangeArrowheads="1"/>
          </xdr:cNvSpPr>
        </xdr:nvSpPr>
        <xdr:spPr>
          <a:xfrm>
            <a:off x="4141076" y="2323338"/>
            <a:ext cx="800951" cy="19031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　特別な医療</a:t>
            </a:r>
          </a:p>
        </xdr:txBody>
      </xdr:sp>
      <xdr:sp>
        <xdr:nvSpPr>
          <xdr:cNvPr id="21" name="テキスト ボックス 19"/>
          <xdr:cNvSpPr txBox="1">
            <a:spLocks noChangeArrowheads="1"/>
          </xdr:cNvSpPr>
        </xdr:nvSpPr>
        <xdr:spPr>
          <a:xfrm>
            <a:off x="3961678" y="2505932"/>
            <a:ext cx="3571663" cy="200597"/>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７．日常生活自立度に関連する項目についての特記事項</a:t>
            </a:r>
          </a:p>
        </xdr:txBody>
      </xdr:sp>
      <xdr:sp>
        <xdr:nvSpPr>
          <xdr:cNvPr id="22" name="テキスト ボックス 20"/>
          <xdr:cNvSpPr txBox="1">
            <a:spLocks noChangeArrowheads="1"/>
          </xdr:cNvSpPr>
        </xdr:nvSpPr>
        <xdr:spPr>
          <a:xfrm>
            <a:off x="4141076" y="2634520"/>
            <a:ext cx="2799705" cy="41919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7-1</a:t>
            </a:r>
            <a:r>
              <a:rPr lang="en-US" cap="none" sz="900" b="0" i="0" u="none" baseline="0">
                <a:solidFill>
                  <a:srgbClr val="000000"/>
                </a:solidFill>
                <a:latin typeface="ＭＳ Ｐゴシック"/>
                <a:ea typeface="ＭＳ Ｐゴシック"/>
                <a:cs typeface="ＭＳ Ｐゴシック"/>
              </a:rPr>
              <a:t>　障害高齢者の</a:t>
            </a:r>
            <a:r>
              <a:rPr lang="en-US" cap="none" sz="800" b="0" i="0" u="none" baseline="0">
                <a:solidFill>
                  <a:srgbClr val="000000"/>
                </a:solidFill>
                <a:latin typeface="ＭＳ Ｐゴシック"/>
                <a:ea typeface="ＭＳ Ｐゴシック"/>
                <a:cs typeface="ＭＳ Ｐゴシック"/>
              </a:rPr>
              <a:t>日常</a:t>
            </a:r>
            <a:r>
              <a:rPr lang="en-US" cap="none" sz="900" b="0" i="0" u="none" baseline="0">
                <a:solidFill>
                  <a:srgbClr val="000000"/>
                </a:solidFill>
                <a:latin typeface="ＭＳ Ｐゴシック"/>
                <a:ea typeface="ＭＳ Ｐゴシック"/>
                <a:cs typeface="ＭＳ Ｐゴシック"/>
              </a:rPr>
              <a:t>生活自立度（寝たきり度）、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7-2</a:t>
            </a:r>
            <a:r>
              <a:rPr lang="en-US" cap="none" sz="900" b="0" i="0" u="none" baseline="0">
                <a:solidFill>
                  <a:srgbClr val="000000"/>
                </a:solidFill>
                <a:latin typeface="ＭＳ Ｐゴシック"/>
                <a:ea typeface="ＭＳ Ｐゴシック"/>
                <a:cs typeface="ＭＳ Ｐゴシック"/>
              </a:rPr>
              <a:t>　認知症高齢者の日常生活自立度</a:t>
            </a:r>
          </a:p>
        </xdr:txBody>
      </xdr:sp>
      <xdr:sp>
        <xdr:nvSpPr>
          <xdr:cNvPr id="23" name="Rectangle 219"/>
          <xdr:cNvSpPr>
            <a:spLocks/>
          </xdr:cNvSpPr>
        </xdr:nvSpPr>
        <xdr:spPr>
          <a:xfrm>
            <a:off x="4235306" y="643985"/>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18"/>
          <xdr:cNvSpPr>
            <a:spLocks/>
          </xdr:cNvSpPr>
        </xdr:nvSpPr>
        <xdr:spPr>
          <a:xfrm>
            <a:off x="3979799" y="646557"/>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220"/>
          <xdr:cNvSpPr>
            <a:spLocks/>
          </xdr:cNvSpPr>
        </xdr:nvSpPr>
        <xdr:spPr>
          <a:xfrm>
            <a:off x="4505310"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221"/>
          <xdr:cNvSpPr>
            <a:spLocks/>
          </xdr:cNvSpPr>
        </xdr:nvSpPr>
        <xdr:spPr>
          <a:xfrm>
            <a:off x="4760817"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22"/>
          <xdr:cNvSpPr>
            <a:spLocks/>
          </xdr:cNvSpPr>
        </xdr:nvSpPr>
        <xdr:spPr>
          <a:xfrm>
            <a:off x="5306261"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23"/>
          <xdr:cNvSpPr>
            <a:spLocks/>
          </xdr:cNvSpPr>
        </xdr:nvSpPr>
        <xdr:spPr>
          <a:xfrm>
            <a:off x="5570829"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24"/>
          <xdr:cNvSpPr>
            <a:spLocks/>
          </xdr:cNvSpPr>
        </xdr:nvSpPr>
        <xdr:spPr>
          <a:xfrm>
            <a:off x="6090903" y="651701"/>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225"/>
          <xdr:cNvSpPr>
            <a:spLocks/>
          </xdr:cNvSpPr>
        </xdr:nvSpPr>
        <xdr:spPr>
          <a:xfrm>
            <a:off x="6344598"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テキスト ボックス 43"/>
          <xdr:cNvSpPr txBox="1">
            <a:spLocks noChangeArrowheads="1"/>
          </xdr:cNvSpPr>
        </xdr:nvSpPr>
        <xdr:spPr>
          <a:xfrm>
            <a:off x="3896442" y="10115741"/>
            <a:ext cx="2941050" cy="19031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本用紙に収まらない場合は、適宜用紙を追加して下さい。</a:t>
            </a:r>
          </a:p>
        </xdr:txBody>
      </xdr:sp>
      <xdr:sp>
        <xdr:nvSpPr>
          <xdr:cNvPr id="32" name="Rectangle 48"/>
          <xdr:cNvSpPr>
            <a:spLocks/>
          </xdr:cNvSpPr>
        </xdr:nvSpPr>
        <xdr:spPr>
          <a:xfrm>
            <a:off x="1473655" y="427958"/>
            <a:ext cx="188459"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3" name="Rectangle 204"/>
          <xdr:cNvSpPr>
            <a:spLocks/>
          </xdr:cNvSpPr>
        </xdr:nvSpPr>
        <xdr:spPr>
          <a:xfrm>
            <a:off x="1718289" y="427958"/>
            <a:ext cx="217453"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8</a:t>
            </a:r>
          </a:p>
        </xdr:txBody>
      </xdr:sp>
      <xdr:sp>
        <xdr:nvSpPr>
          <xdr:cNvPr id="34" name="Rectangle 205"/>
          <xdr:cNvSpPr>
            <a:spLocks/>
          </xdr:cNvSpPr>
        </xdr:nvSpPr>
        <xdr:spPr>
          <a:xfrm>
            <a:off x="1982857" y="427958"/>
            <a:ext cx="206580"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5" name="Rectangle 206"/>
          <xdr:cNvSpPr>
            <a:spLocks/>
          </xdr:cNvSpPr>
        </xdr:nvSpPr>
        <xdr:spPr>
          <a:xfrm>
            <a:off x="2256485" y="427958"/>
            <a:ext cx="197520"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6" name="Rectangle 207"/>
          <xdr:cNvSpPr>
            <a:spLocks/>
          </xdr:cNvSpPr>
        </xdr:nvSpPr>
        <xdr:spPr>
          <a:xfrm>
            <a:off x="2521053" y="427958"/>
            <a:ext cx="188459"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6</a:t>
            </a:r>
          </a:p>
        </xdr:txBody>
      </xdr:sp>
      <xdr:sp>
        <xdr:nvSpPr>
          <xdr:cNvPr id="37" name="テキスト ボックス 49"/>
          <xdr:cNvSpPr txBox="1">
            <a:spLocks noChangeArrowheads="1"/>
          </xdr:cNvSpPr>
        </xdr:nvSpPr>
        <xdr:spPr>
          <a:xfrm>
            <a:off x="466123" y="420243"/>
            <a:ext cx="951356" cy="236601"/>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市町村コード</a:t>
            </a:r>
          </a:p>
        </xdr:txBody>
      </xdr:sp>
      <xdr:sp>
        <xdr:nvSpPr>
          <xdr:cNvPr id="38" name="Rectangle 218"/>
          <xdr:cNvSpPr>
            <a:spLocks/>
          </xdr:cNvSpPr>
        </xdr:nvSpPr>
        <xdr:spPr>
          <a:xfrm>
            <a:off x="4233494"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18"/>
          <xdr:cNvSpPr>
            <a:spLocks/>
          </xdr:cNvSpPr>
        </xdr:nvSpPr>
        <xdr:spPr>
          <a:xfrm>
            <a:off x="4505310"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218"/>
          <xdr:cNvSpPr>
            <a:spLocks/>
          </xdr:cNvSpPr>
        </xdr:nvSpPr>
        <xdr:spPr>
          <a:xfrm>
            <a:off x="4764441"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218"/>
          <xdr:cNvSpPr>
            <a:spLocks/>
          </xdr:cNvSpPr>
        </xdr:nvSpPr>
        <xdr:spPr>
          <a:xfrm>
            <a:off x="5034445"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18"/>
          <xdr:cNvSpPr>
            <a:spLocks/>
          </xdr:cNvSpPr>
        </xdr:nvSpPr>
        <xdr:spPr>
          <a:xfrm>
            <a:off x="5309885"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18"/>
          <xdr:cNvSpPr>
            <a:spLocks/>
          </xdr:cNvSpPr>
        </xdr:nvSpPr>
        <xdr:spPr>
          <a:xfrm>
            <a:off x="5574453"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218"/>
          <xdr:cNvSpPr>
            <a:spLocks/>
          </xdr:cNvSpPr>
        </xdr:nvSpPr>
        <xdr:spPr>
          <a:xfrm>
            <a:off x="5837208"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18"/>
          <xdr:cNvSpPr>
            <a:spLocks/>
          </xdr:cNvSpPr>
        </xdr:nvSpPr>
        <xdr:spPr>
          <a:xfrm>
            <a:off x="6092716"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218"/>
          <xdr:cNvSpPr>
            <a:spLocks/>
          </xdr:cNvSpPr>
        </xdr:nvSpPr>
        <xdr:spPr>
          <a:xfrm>
            <a:off x="6344598" y="34051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テキスト ボックス 81"/>
          <xdr:cNvSpPr txBox="1">
            <a:spLocks noChangeArrowheads="1"/>
          </xdr:cNvSpPr>
        </xdr:nvSpPr>
        <xdr:spPr>
          <a:xfrm flipH="1">
            <a:off x="3207841" y="319945"/>
            <a:ext cx="962229" cy="228886"/>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対象者番号</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19050</xdr:rowOff>
    </xdr:from>
    <xdr:to>
      <xdr:col>37</xdr:col>
      <xdr:colOff>57150</xdr:colOff>
      <xdr:row>41</xdr:row>
      <xdr:rowOff>47625</xdr:rowOff>
    </xdr:to>
    <xdr:grpSp>
      <xdr:nvGrpSpPr>
        <xdr:cNvPr id="1" name="グループ化 48"/>
        <xdr:cNvGrpSpPr>
          <a:grpSpLocks/>
        </xdr:cNvGrpSpPr>
      </xdr:nvGrpSpPr>
      <xdr:grpSpPr>
        <a:xfrm>
          <a:off x="381000" y="19050"/>
          <a:ext cx="7324725" cy="10753725"/>
          <a:chOff x="342900" y="19050"/>
          <a:chExt cx="7248428" cy="10287000"/>
        </a:xfrm>
        <a:solidFill>
          <a:srgbClr val="FFFFFF"/>
        </a:solidFill>
      </xdr:grpSpPr>
      <xdr:sp>
        <xdr:nvSpPr>
          <xdr:cNvPr id="2" name="Rectangle 218"/>
          <xdr:cNvSpPr>
            <a:spLocks/>
          </xdr:cNvSpPr>
        </xdr:nvSpPr>
        <xdr:spPr>
          <a:xfrm>
            <a:off x="3979799"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1964736" y="19050"/>
            <a:ext cx="3535421" cy="290608"/>
          </a:xfrm>
          <a:prstGeom prst="rect">
            <a:avLst/>
          </a:prstGeom>
          <a:no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認定調査票（特記事項）</a:t>
            </a:r>
          </a:p>
        </xdr:txBody>
      </xdr:sp>
      <xdr:sp>
        <xdr:nvSpPr>
          <xdr:cNvPr id="4" name="テキスト ボックス 4"/>
          <xdr:cNvSpPr txBox="1">
            <a:spLocks noChangeArrowheads="1"/>
          </xdr:cNvSpPr>
        </xdr:nvSpPr>
        <xdr:spPr>
          <a:xfrm>
            <a:off x="5762912" y="55055"/>
            <a:ext cx="848066" cy="228886"/>
          </a:xfrm>
          <a:prstGeom prst="rect">
            <a:avLst/>
          </a:prstGeom>
          <a:noFill/>
          <a:ln w="9525" cmpd="sng">
            <a:noFill/>
          </a:ln>
        </xdr:spPr>
        <xdr:txBody>
          <a:bodyPr vertOverflow="clip" wrap="square" anchor="ctr"/>
          <a:p>
            <a:pPr algn="ctr">
              <a:defRPr/>
            </a:pPr>
            <a:r>
              <a:rPr lang="en-US" cap="none" sz="1200" b="1" i="0" u="none" baseline="0">
                <a:solidFill>
                  <a:srgbClr val="000000"/>
                </a:solidFill>
              </a:rPr>
              <a:t>0408</a:t>
            </a:r>
          </a:p>
        </xdr:txBody>
      </xdr:sp>
      <xdr:sp>
        <xdr:nvSpPr>
          <xdr:cNvPr id="5" name="テキスト ボックス 5"/>
          <xdr:cNvSpPr txBox="1">
            <a:spLocks noChangeArrowheads="1"/>
          </xdr:cNvSpPr>
        </xdr:nvSpPr>
        <xdr:spPr>
          <a:xfrm>
            <a:off x="5036257" y="620840"/>
            <a:ext cx="329803" cy="254603"/>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年</a:t>
            </a:r>
          </a:p>
        </xdr:txBody>
      </xdr:sp>
      <xdr:sp>
        <xdr:nvSpPr>
          <xdr:cNvPr id="6" name="テキスト ボックス 6"/>
          <xdr:cNvSpPr txBox="1">
            <a:spLocks noChangeArrowheads="1"/>
          </xdr:cNvSpPr>
        </xdr:nvSpPr>
        <xdr:spPr>
          <a:xfrm>
            <a:off x="5753852" y="620840"/>
            <a:ext cx="358797" cy="246888"/>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月</a:t>
            </a:r>
          </a:p>
        </xdr:txBody>
      </xdr:sp>
      <xdr:sp>
        <xdr:nvSpPr>
          <xdr:cNvPr id="7" name="テキスト ボックス 7"/>
          <xdr:cNvSpPr txBox="1">
            <a:spLocks noChangeArrowheads="1"/>
          </xdr:cNvSpPr>
        </xdr:nvSpPr>
        <xdr:spPr>
          <a:xfrm>
            <a:off x="6525809" y="620840"/>
            <a:ext cx="273628" cy="246888"/>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日</a:t>
            </a:r>
          </a:p>
        </xdr:txBody>
      </xdr:sp>
      <xdr:sp>
        <xdr:nvSpPr>
          <xdr:cNvPr id="8" name="テキスト ボックス 8"/>
          <xdr:cNvSpPr txBox="1">
            <a:spLocks noChangeArrowheads="1"/>
          </xdr:cNvSpPr>
        </xdr:nvSpPr>
        <xdr:spPr>
          <a:xfrm flipH="1">
            <a:off x="3057436" y="610553"/>
            <a:ext cx="1112634" cy="228886"/>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調査日</a:t>
            </a:r>
          </a:p>
        </xdr:txBody>
      </xdr:sp>
      <xdr:sp>
        <xdr:nvSpPr>
          <xdr:cNvPr id="9" name="テキスト ボックス 9"/>
          <xdr:cNvSpPr txBox="1">
            <a:spLocks noChangeArrowheads="1"/>
          </xdr:cNvSpPr>
        </xdr:nvSpPr>
        <xdr:spPr>
          <a:xfrm>
            <a:off x="351961" y="1004030"/>
            <a:ext cx="3836231"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１．身体機能・起居動作に関連する項目についての特記事項</a:t>
            </a:r>
          </a:p>
        </xdr:txBody>
      </xdr:sp>
      <xdr:sp>
        <xdr:nvSpPr>
          <xdr:cNvPr id="10" name="テキスト ボックス 10"/>
          <xdr:cNvSpPr txBox="1">
            <a:spLocks noChangeArrowheads="1"/>
          </xdr:cNvSpPr>
        </xdr:nvSpPr>
        <xdr:spPr>
          <a:xfrm>
            <a:off x="437130" y="1140333"/>
            <a:ext cx="3656832" cy="573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　麻痺等の有無、</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　拘縮の有無、</a:t>
            </a:r>
            <a:r>
              <a:rPr lang="en-US" cap="none" sz="900" b="0" i="0" u="none" baseline="0">
                <a:solidFill>
                  <a:srgbClr val="000000"/>
                </a:solidFill>
                <a:latin typeface="Calibri"/>
                <a:ea typeface="Calibri"/>
                <a:cs typeface="Calibri"/>
              </a:rPr>
              <a:t>1-3</a:t>
            </a:r>
            <a:r>
              <a:rPr lang="en-US" cap="none" sz="900" b="0" i="0" u="none" baseline="0">
                <a:solidFill>
                  <a:srgbClr val="000000"/>
                </a:solidFill>
                <a:latin typeface="ＭＳ Ｐゴシック"/>
                <a:ea typeface="ＭＳ Ｐゴシック"/>
                <a:cs typeface="ＭＳ Ｐゴシック"/>
              </a:rPr>
              <a:t>　寝返り、</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　起き上がり、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1-5</a:t>
            </a:r>
            <a:r>
              <a:rPr lang="en-US" cap="none" sz="900" b="0" i="0" u="none" baseline="0">
                <a:solidFill>
                  <a:srgbClr val="000000"/>
                </a:solidFill>
                <a:latin typeface="ＭＳ Ｐゴシック"/>
                <a:ea typeface="ＭＳ Ｐゴシック"/>
                <a:cs typeface="ＭＳ Ｐゴシック"/>
              </a:rPr>
              <a:t>座位保持、</a:t>
            </a:r>
            <a:r>
              <a:rPr lang="en-US" cap="none" sz="900" b="0" i="0" u="none" baseline="0">
                <a:solidFill>
                  <a:srgbClr val="000000"/>
                </a:solidFill>
                <a:latin typeface="Calibri"/>
                <a:ea typeface="Calibri"/>
                <a:cs typeface="Calibri"/>
              </a:rPr>
              <a:t>1-6</a:t>
            </a:r>
            <a:r>
              <a:rPr lang="en-US" cap="none" sz="900" b="0" i="0" u="none" baseline="0">
                <a:solidFill>
                  <a:srgbClr val="000000"/>
                </a:solidFill>
                <a:latin typeface="ＭＳ Ｐゴシック"/>
                <a:ea typeface="ＭＳ Ｐゴシック"/>
                <a:cs typeface="ＭＳ Ｐゴシック"/>
              </a:rPr>
              <a:t>　両足での立位、</a:t>
            </a:r>
            <a:r>
              <a:rPr lang="en-US" cap="none" sz="900" b="0" i="0" u="none" baseline="0">
                <a:solidFill>
                  <a:srgbClr val="000000"/>
                </a:solidFill>
                <a:latin typeface="Calibri"/>
                <a:ea typeface="Calibri"/>
                <a:cs typeface="Calibri"/>
              </a:rPr>
              <a:t>1-7</a:t>
            </a:r>
            <a:r>
              <a:rPr lang="en-US" cap="none" sz="900" b="0" i="0" u="none" baseline="0">
                <a:solidFill>
                  <a:srgbClr val="000000"/>
                </a:solidFill>
                <a:latin typeface="ＭＳ Ｐゴシック"/>
                <a:ea typeface="ＭＳ Ｐゴシック"/>
                <a:cs typeface="ＭＳ Ｐゴシック"/>
              </a:rPr>
              <a:t>　歩行、</a:t>
            </a:r>
            <a:r>
              <a:rPr lang="en-US" cap="none" sz="900" b="0" i="0" u="none" baseline="0">
                <a:solidFill>
                  <a:srgbClr val="000000"/>
                </a:solidFill>
                <a:latin typeface="Calibri"/>
                <a:ea typeface="Calibri"/>
                <a:cs typeface="Calibri"/>
              </a:rPr>
              <a:t>1-8</a:t>
            </a:r>
            <a:r>
              <a:rPr lang="en-US" cap="none" sz="900" b="0" i="0" u="none" baseline="0">
                <a:solidFill>
                  <a:srgbClr val="000000"/>
                </a:solidFill>
                <a:latin typeface="ＭＳ Ｐゴシック"/>
                <a:ea typeface="ＭＳ Ｐゴシック"/>
                <a:cs typeface="ＭＳ Ｐゴシック"/>
              </a:rPr>
              <a:t>　立ち上がり、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1-9</a:t>
            </a:r>
            <a:r>
              <a:rPr lang="en-US" cap="none" sz="900" b="0" i="0" u="none" baseline="0">
                <a:solidFill>
                  <a:srgbClr val="000000"/>
                </a:solidFill>
                <a:latin typeface="ＭＳ Ｐゴシック"/>
                <a:ea typeface="ＭＳ Ｐゴシック"/>
                <a:cs typeface="ＭＳ Ｐゴシック"/>
              </a:rPr>
              <a:t>　片足での立位、</a:t>
            </a:r>
            <a:r>
              <a:rPr lang="en-US" cap="none" sz="900" b="0" i="0" u="none" baseline="0">
                <a:solidFill>
                  <a:srgbClr val="000000"/>
                </a:solidFill>
                <a:latin typeface="Calibri"/>
                <a:ea typeface="Calibri"/>
                <a:cs typeface="Calibri"/>
              </a:rPr>
              <a:t>1-10</a:t>
            </a:r>
            <a:r>
              <a:rPr lang="en-US" cap="none" sz="900" b="0" i="0" u="none" baseline="0">
                <a:solidFill>
                  <a:srgbClr val="000000"/>
                </a:solidFill>
                <a:latin typeface="ＭＳ Ｐゴシック"/>
                <a:ea typeface="ＭＳ Ｐゴシック"/>
                <a:cs typeface="ＭＳ Ｐゴシック"/>
              </a:rPr>
              <a:t>　洗身、</a:t>
            </a:r>
            <a:r>
              <a:rPr lang="en-US" cap="none" sz="900" b="0" i="0" u="none" baseline="0">
                <a:solidFill>
                  <a:srgbClr val="000000"/>
                </a:solidFill>
                <a:latin typeface="Calibri"/>
                <a:ea typeface="Calibri"/>
                <a:cs typeface="Calibri"/>
              </a:rPr>
              <a:t>1-11</a:t>
            </a:r>
            <a:r>
              <a:rPr lang="en-US" cap="none" sz="900" b="0" i="0" u="none" baseline="0">
                <a:solidFill>
                  <a:srgbClr val="000000"/>
                </a:solidFill>
                <a:latin typeface="ＭＳ Ｐゴシック"/>
                <a:ea typeface="ＭＳ Ｐゴシック"/>
                <a:cs typeface="ＭＳ Ｐゴシック"/>
              </a:rPr>
              <a:t>　つめ切り、</a:t>
            </a:r>
            <a:r>
              <a:rPr lang="en-US" cap="none" sz="900" b="0" i="0" u="none" baseline="0">
                <a:solidFill>
                  <a:srgbClr val="000000"/>
                </a:solidFill>
                <a:latin typeface="Calibri"/>
                <a:ea typeface="Calibri"/>
                <a:cs typeface="Calibri"/>
              </a:rPr>
              <a:t>1-12</a:t>
            </a:r>
            <a:r>
              <a:rPr lang="en-US" cap="none" sz="900" b="0" i="0" u="none" baseline="0">
                <a:solidFill>
                  <a:srgbClr val="000000"/>
                </a:solidFill>
                <a:latin typeface="ＭＳ Ｐゴシック"/>
                <a:ea typeface="ＭＳ Ｐゴシック"/>
                <a:cs typeface="ＭＳ Ｐゴシック"/>
              </a:rPr>
              <a:t>　視力、</a:t>
            </a:r>
            <a:r>
              <a:rPr lang="en-US" cap="none" sz="900" b="0" i="0" u="none" baseline="0">
                <a:solidFill>
                  <a:srgbClr val="000000"/>
                </a:solidFill>
                <a:latin typeface="Calibri"/>
                <a:ea typeface="Calibri"/>
                <a:cs typeface="Calibri"/>
              </a:rPr>
              <a:t>1-13</a:t>
            </a:r>
            <a:r>
              <a:rPr lang="en-US" cap="none" sz="900" b="0" i="0" u="none" baseline="0">
                <a:solidFill>
                  <a:srgbClr val="000000"/>
                </a:solidFill>
                <a:latin typeface="ＭＳ Ｐゴシック"/>
                <a:ea typeface="ＭＳ Ｐゴシック"/>
                <a:cs typeface="ＭＳ Ｐゴシック"/>
              </a:rPr>
              <a:t>　聴力</a:t>
            </a:r>
          </a:p>
        </xdr:txBody>
      </xdr:sp>
      <xdr:sp>
        <xdr:nvSpPr>
          <xdr:cNvPr id="11" name="テキスト ボックス 11"/>
          <xdr:cNvSpPr txBox="1">
            <a:spLocks noChangeArrowheads="1"/>
          </xdr:cNvSpPr>
        </xdr:nvSpPr>
        <xdr:spPr>
          <a:xfrm>
            <a:off x="351961" y="1641824"/>
            <a:ext cx="3836231"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２．生活機能に関する項目についての特記事項</a:t>
            </a:r>
          </a:p>
        </xdr:txBody>
      </xdr:sp>
      <xdr:sp>
        <xdr:nvSpPr>
          <xdr:cNvPr id="12" name="テキスト ボックス 12"/>
          <xdr:cNvSpPr txBox="1">
            <a:spLocks noChangeArrowheads="1"/>
          </xdr:cNvSpPr>
        </xdr:nvSpPr>
        <xdr:spPr>
          <a:xfrm>
            <a:off x="437130" y="1767840"/>
            <a:ext cx="3665892" cy="527209"/>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　移乗、</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　移動、</a:t>
            </a:r>
            <a:r>
              <a:rPr lang="en-US" cap="none" sz="900" b="0" i="0" u="none" baseline="0">
                <a:solidFill>
                  <a:srgbClr val="000000"/>
                </a:solidFill>
                <a:latin typeface="Calibri"/>
                <a:ea typeface="Calibri"/>
                <a:cs typeface="Calibri"/>
              </a:rPr>
              <a:t>2-3</a:t>
            </a:r>
            <a:r>
              <a:rPr lang="en-US" cap="none" sz="900" b="0" i="0" u="none" baseline="0">
                <a:solidFill>
                  <a:srgbClr val="000000"/>
                </a:solidFill>
                <a:latin typeface="ＭＳ Ｐゴシック"/>
                <a:ea typeface="ＭＳ Ｐゴシック"/>
                <a:cs typeface="ＭＳ Ｐゴシック"/>
              </a:rPr>
              <a:t>　えん下、</a:t>
            </a:r>
            <a:r>
              <a:rPr lang="en-US" cap="none" sz="900" b="0" i="0" u="none" baseline="0">
                <a:solidFill>
                  <a:srgbClr val="000000"/>
                </a:solidFill>
                <a:latin typeface="Calibri"/>
                <a:ea typeface="Calibri"/>
                <a:cs typeface="Calibri"/>
              </a:rPr>
              <a:t>2-4</a:t>
            </a:r>
            <a:r>
              <a:rPr lang="en-US" cap="none" sz="900" b="0" i="0" u="none" baseline="0">
                <a:solidFill>
                  <a:srgbClr val="000000"/>
                </a:solidFill>
                <a:latin typeface="ＭＳ Ｐゴシック"/>
                <a:ea typeface="ＭＳ Ｐゴシック"/>
                <a:cs typeface="ＭＳ Ｐゴシック"/>
              </a:rPr>
              <a:t>　食事摂取、</a:t>
            </a:r>
            <a:r>
              <a:rPr lang="en-US" cap="none" sz="900" b="0" i="0" u="none" baseline="0">
                <a:solidFill>
                  <a:srgbClr val="000000"/>
                </a:solidFill>
                <a:latin typeface="Calibri"/>
                <a:ea typeface="Calibri"/>
                <a:cs typeface="Calibri"/>
              </a:rPr>
              <a:t>2-5</a:t>
            </a:r>
            <a:r>
              <a:rPr lang="en-US" cap="none" sz="900" b="0" i="0" u="none" baseline="0">
                <a:solidFill>
                  <a:srgbClr val="000000"/>
                </a:solidFill>
                <a:latin typeface="ＭＳ Ｐゴシック"/>
                <a:ea typeface="ＭＳ Ｐゴシック"/>
                <a:cs typeface="ＭＳ Ｐゴシック"/>
              </a:rPr>
              <a:t>　排尿、</a:t>
            </a:r>
            <a:r>
              <a:rPr lang="en-US" cap="none" sz="900" b="0" i="0" u="none" baseline="0">
                <a:solidFill>
                  <a:srgbClr val="000000"/>
                </a:solidFill>
                <a:latin typeface="Calibri"/>
                <a:ea typeface="Calibri"/>
                <a:cs typeface="Calibri"/>
              </a:rPr>
              <a:t>2-6</a:t>
            </a:r>
            <a:r>
              <a:rPr lang="en-US" cap="none" sz="900" b="0" i="0" u="none" baseline="0">
                <a:solidFill>
                  <a:srgbClr val="000000"/>
                </a:solidFill>
                <a:latin typeface="ＭＳ Ｐゴシック"/>
                <a:ea typeface="ＭＳ Ｐゴシック"/>
                <a:cs typeface="ＭＳ Ｐゴシック"/>
              </a:rPr>
              <a:t>　排便、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2-7</a:t>
            </a:r>
            <a:r>
              <a:rPr lang="en-US" cap="none" sz="900" b="0" i="0" u="none" baseline="0">
                <a:solidFill>
                  <a:srgbClr val="000000"/>
                </a:solidFill>
                <a:latin typeface="ＭＳ Ｐゴシック"/>
                <a:ea typeface="ＭＳ Ｐゴシック"/>
                <a:cs typeface="ＭＳ Ｐゴシック"/>
              </a:rPr>
              <a:t>　口腔清潔、</a:t>
            </a:r>
            <a:r>
              <a:rPr lang="en-US" cap="none" sz="900" b="0" i="0" u="none" baseline="0">
                <a:solidFill>
                  <a:srgbClr val="000000"/>
                </a:solidFill>
                <a:latin typeface="Calibri"/>
                <a:ea typeface="Calibri"/>
                <a:cs typeface="Calibri"/>
              </a:rPr>
              <a:t>2-8</a:t>
            </a:r>
            <a:r>
              <a:rPr lang="en-US" cap="none" sz="900" b="0" i="0" u="none" baseline="0">
                <a:solidFill>
                  <a:srgbClr val="000000"/>
                </a:solidFill>
                <a:latin typeface="ＭＳ Ｐゴシック"/>
                <a:ea typeface="ＭＳ Ｐゴシック"/>
                <a:cs typeface="ＭＳ Ｐゴシック"/>
              </a:rPr>
              <a:t>　洗顔、</a:t>
            </a:r>
            <a:r>
              <a:rPr lang="en-US" cap="none" sz="900" b="0" i="0" u="none" baseline="0">
                <a:solidFill>
                  <a:srgbClr val="000000"/>
                </a:solidFill>
                <a:latin typeface="Calibri"/>
                <a:ea typeface="Calibri"/>
                <a:cs typeface="Calibri"/>
              </a:rPr>
              <a:t>2-9</a:t>
            </a:r>
            <a:r>
              <a:rPr lang="en-US" cap="none" sz="900" b="0" i="0" u="none" baseline="0">
                <a:solidFill>
                  <a:srgbClr val="000000"/>
                </a:solidFill>
                <a:latin typeface="ＭＳ Ｐゴシック"/>
                <a:ea typeface="ＭＳ Ｐゴシック"/>
                <a:cs typeface="ＭＳ Ｐゴシック"/>
              </a:rPr>
              <a:t>　整髪、</a:t>
            </a:r>
            <a:r>
              <a:rPr lang="en-US" cap="none" sz="900" b="0" i="0" u="none" baseline="0">
                <a:solidFill>
                  <a:srgbClr val="000000"/>
                </a:solidFill>
                <a:latin typeface="Calibri"/>
                <a:ea typeface="Calibri"/>
                <a:cs typeface="Calibri"/>
              </a:rPr>
              <a:t>2-10</a:t>
            </a:r>
            <a:r>
              <a:rPr lang="en-US" cap="none" sz="900" b="0" i="0" u="none" baseline="0">
                <a:solidFill>
                  <a:srgbClr val="000000"/>
                </a:solidFill>
                <a:latin typeface="ＭＳ Ｐゴシック"/>
                <a:ea typeface="ＭＳ Ｐゴシック"/>
                <a:cs typeface="ＭＳ Ｐゴシック"/>
              </a:rPr>
              <a:t>　上衣の着脱、</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2-11</a:t>
            </a:r>
            <a:r>
              <a:rPr lang="en-US" cap="none" sz="900" b="0" i="0" u="none" baseline="0">
                <a:solidFill>
                  <a:srgbClr val="000000"/>
                </a:solidFill>
                <a:latin typeface="ＭＳ Ｐゴシック"/>
                <a:ea typeface="ＭＳ Ｐゴシック"/>
                <a:cs typeface="ＭＳ Ｐゴシック"/>
              </a:rPr>
              <a:t>　ズボン等の着脱、</a:t>
            </a:r>
            <a:r>
              <a:rPr lang="en-US" cap="none" sz="900" b="0" i="0" u="none" baseline="0">
                <a:solidFill>
                  <a:srgbClr val="000000"/>
                </a:solidFill>
                <a:latin typeface="Calibri"/>
                <a:ea typeface="Calibri"/>
                <a:cs typeface="Calibri"/>
              </a:rPr>
              <a:t>2-12</a:t>
            </a:r>
            <a:r>
              <a:rPr lang="en-US" cap="none" sz="900" b="0" i="0" u="none" baseline="0">
                <a:solidFill>
                  <a:srgbClr val="000000"/>
                </a:solidFill>
                <a:latin typeface="ＭＳ Ｐゴシック"/>
                <a:ea typeface="ＭＳ Ｐゴシック"/>
                <a:cs typeface="ＭＳ Ｐゴシック"/>
              </a:rPr>
              <a:t>　外出頻度</a:t>
            </a:r>
          </a:p>
        </xdr:txBody>
      </xdr:sp>
      <xdr:sp>
        <xdr:nvSpPr>
          <xdr:cNvPr id="13" name="テキスト ボックス 13"/>
          <xdr:cNvSpPr txBox="1">
            <a:spLocks noChangeArrowheads="1"/>
          </xdr:cNvSpPr>
        </xdr:nvSpPr>
        <xdr:spPr>
          <a:xfrm>
            <a:off x="342900" y="2297621"/>
            <a:ext cx="3845291" cy="200597"/>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３．認知機能に関する項目についての特記事項</a:t>
            </a:r>
          </a:p>
        </xdr:txBody>
      </xdr:sp>
      <xdr:sp>
        <xdr:nvSpPr>
          <xdr:cNvPr id="14" name="テキスト ボックス 14"/>
          <xdr:cNvSpPr txBox="1">
            <a:spLocks noChangeArrowheads="1"/>
          </xdr:cNvSpPr>
        </xdr:nvSpPr>
        <xdr:spPr>
          <a:xfrm>
            <a:off x="522299" y="2451926"/>
            <a:ext cx="3665892" cy="555498"/>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3-1</a:t>
            </a:r>
            <a:r>
              <a:rPr lang="en-US" cap="none" sz="900" b="0" i="0" u="none" baseline="0">
                <a:solidFill>
                  <a:srgbClr val="000000"/>
                </a:solidFill>
                <a:latin typeface="ＭＳ Ｐゴシック"/>
                <a:ea typeface="ＭＳ Ｐゴシック"/>
                <a:cs typeface="ＭＳ Ｐゴシック"/>
              </a:rPr>
              <a:t>　意思の伝達、</a:t>
            </a:r>
            <a:r>
              <a:rPr lang="en-US" cap="none" sz="900" b="0" i="0" u="none" baseline="0">
                <a:solidFill>
                  <a:srgbClr val="000000"/>
                </a:solidFill>
                <a:latin typeface="Calibri"/>
                <a:ea typeface="Calibri"/>
                <a:cs typeface="Calibri"/>
              </a:rPr>
              <a:t>3-2</a:t>
            </a:r>
            <a:r>
              <a:rPr lang="en-US" cap="none" sz="900" b="0" i="0" u="none" baseline="0">
                <a:solidFill>
                  <a:srgbClr val="000000"/>
                </a:solidFill>
                <a:latin typeface="ＭＳ Ｐゴシック"/>
                <a:ea typeface="ＭＳ Ｐゴシック"/>
                <a:cs typeface="ＭＳ Ｐゴシック"/>
              </a:rPr>
              <a:t>　毎日の日課と理解、</a:t>
            </a:r>
            <a:r>
              <a:rPr lang="en-US" cap="none" sz="900" b="0" i="0" u="none" baseline="0">
                <a:solidFill>
                  <a:srgbClr val="000000"/>
                </a:solidFill>
                <a:latin typeface="Calibri"/>
                <a:ea typeface="Calibri"/>
                <a:cs typeface="Calibri"/>
              </a:rPr>
              <a:t>3-3</a:t>
            </a:r>
            <a:r>
              <a:rPr lang="en-US" cap="none" sz="900" b="0" i="0" u="none" baseline="0">
                <a:solidFill>
                  <a:srgbClr val="000000"/>
                </a:solidFill>
                <a:latin typeface="ＭＳ Ｐゴシック"/>
                <a:ea typeface="ＭＳ Ｐゴシック"/>
                <a:cs typeface="ＭＳ Ｐゴシック"/>
              </a:rPr>
              <a:t>　生年月日を言う、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3-4</a:t>
            </a:r>
            <a:r>
              <a:rPr lang="en-US" cap="none" sz="900" b="0" i="0" u="none" baseline="0">
                <a:solidFill>
                  <a:srgbClr val="000000"/>
                </a:solidFill>
                <a:latin typeface="ＭＳ Ｐゴシック"/>
                <a:ea typeface="ＭＳ Ｐゴシック"/>
                <a:cs typeface="ＭＳ Ｐゴシック"/>
              </a:rPr>
              <a:t>　短期記憶、　</a:t>
            </a:r>
            <a:r>
              <a:rPr lang="en-US" cap="none" sz="900" b="0" i="0" u="none" baseline="0">
                <a:solidFill>
                  <a:srgbClr val="000000"/>
                </a:solidFill>
                <a:latin typeface="Calibri"/>
                <a:ea typeface="Calibri"/>
                <a:cs typeface="Calibri"/>
              </a:rPr>
              <a:t>3-5</a:t>
            </a:r>
            <a:r>
              <a:rPr lang="en-US" cap="none" sz="900" b="0" i="0" u="none" baseline="0">
                <a:solidFill>
                  <a:srgbClr val="000000"/>
                </a:solidFill>
                <a:latin typeface="ＭＳ Ｐゴシック"/>
                <a:ea typeface="ＭＳ Ｐゴシック"/>
                <a:cs typeface="ＭＳ Ｐゴシック"/>
              </a:rPr>
              <a:t>　自分の名前を言う、</a:t>
            </a:r>
            <a:r>
              <a:rPr lang="en-US" cap="none" sz="900" b="0" i="0" u="none" baseline="0">
                <a:solidFill>
                  <a:srgbClr val="000000"/>
                </a:solidFill>
                <a:latin typeface="Calibri"/>
                <a:ea typeface="Calibri"/>
                <a:cs typeface="Calibri"/>
              </a:rPr>
              <a:t>3-6</a:t>
            </a:r>
            <a:r>
              <a:rPr lang="en-US" cap="none" sz="900" b="0" i="0" u="none" baseline="0">
                <a:solidFill>
                  <a:srgbClr val="000000"/>
                </a:solidFill>
                <a:latin typeface="ＭＳ Ｐゴシック"/>
                <a:ea typeface="ＭＳ Ｐゴシック"/>
                <a:cs typeface="ＭＳ Ｐゴシック"/>
              </a:rPr>
              <a:t>　今の季節を理解、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3-7</a:t>
            </a:r>
            <a:r>
              <a:rPr lang="en-US" cap="none" sz="900" b="0" i="0" u="none" baseline="0">
                <a:solidFill>
                  <a:srgbClr val="000000"/>
                </a:solidFill>
                <a:latin typeface="ＭＳ Ｐゴシック"/>
                <a:ea typeface="ＭＳ Ｐゴシック"/>
                <a:cs typeface="ＭＳ Ｐゴシック"/>
              </a:rPr>
              <a:t>　場所の理解、</a:t>
            </a:r>
            <a:r>
              <a:rPr lang="en-US" cap="none" sz="900" b="0" i="0" u="none" baseline="0">
                <a:solidFill>
                  <a:srgbClr val="000000"/>
                </a:solidFill>
                <a:latin typeface="Calibri"/>
                <a:ea typeface="Calibri"/>
                <a:cs typeface="Calibri"/>
              </a:rPr>
              <a:t>3-8</a:t>
            </a:r>
            <a:r>
              <a:rPr lang="en-US" cap="none" sz="900" b="0" i="0" u="none" baseline="0">
                <a:solidFill>
                  <a:srgbClr val="000000"/>
                </a:solidFill>
                <a:latin typeface="ＭＳ Ｐゴシック"/>
                <a:ea typeface="ＭＳ Ｐゴシック"/>
                <a:cs typeface="ＭＳ Ｐゴシック"/>
              </a:rPr>
              <a:t>　徘徊、</a:t>
            </a:r>
            <a:r>
              <a:rPr lang="en-US" cap="none" sz="900" b="0" i="0" u="none" baseline="0">
                <a:solidFill>
                  <a:srgbClr val="000000"/>
                </a:solidFill>
                <a:latin typeface="Calibri"/>
                <a:ea typeface="Calibri"/>
                <a:cs typeface="Calibri"/>
              </a:rPr>
              <a:t>3-9</a:t>
            </a:r>
            <a:r>
              <a:rPr lang="en-US" cap="none" sz="900" b="0" i="0" u="none" baseline="0">
                <a:solidFill>
                  <a:srgbClr val="000000"/>
                </a:solidFill>
                <a:latin typeface="ＭＳ Ｐゴシック"/>
                <a:ea typeface="ＭＳ Ｐゴシック"/>
                <a:cs typeface="ＭＳ Ｐゴシック"/>
              </a:rPr>
              <a:t>　外出して戻れない</a:t>
            </a:r>
          </a:p>
        </xdr:txBody>
      </xdr:sp>
      <xdr:sp>
        <xdr:nvSpPr>
          <xdr:cNvPr id="15" name="テキスト ボックス 15"/>
          <xdr:cNvSpPr txBox="1">
            <a:spLocks noChangeArrowheads="1"/>
          </xdr:cNvSpPr>
        </xdr:nvSpPr>
        <xdr:spPr>
          <a:xfrm>
            <a:off x="3972550" y="921734"/>
            <a:ext cx="3459312"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４．精神･行動障害に関連する項目についての特記事項</a:t>
            </a:r>
          </a:p>
        </xdr:txBody>
      </xdr:sp>
      <xdr:sp>
        <xdr:nvSpPr>
          <xdr:cNvPr id="16" name="テキスト ボックス 16"/>
          <xdr:cNvSpPr txBox="1">
            <a:spLocks noChangeArrowheads="1"/>
          </xdr:cNvSpPr>
        </xdr:nvSpPr>
        <xdr:spPr>
          <a:xfrm>
            <a:off x="4141076" y="1076039"/>
            <a:ext cx="3383204" cy="738092"/>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4-1</a:t>
            </a:r>
            <a:r>
              <a:rPr lang="en-US" cap="none" sz="800" b="0" i="0" u="none" baseline="0">
                <a:solidFill>
                  <a:srgbClr val="000000"/>
                </a:solidFill>
                <a:latin typeface="ＭＳ Ｐゴシック"/>
                <a:ea typeface="ＭＳ Ｐゴシック"/>
                <a:cs typeface="ＭＳ Ｐゴシック"/>
              </a:rPr>
              <a:t>　被害的、　</a:t>
            </a:r>
            <a:r>
              <a:rPr lang="en-US" cap="none" sz="800" b="0" i="0" u="none" baseline="0">
                <a:solidFill>
                  <a:srgbClr val="000000"/>
                </a:solidFill>
                <a:latin typeface="Calibri"/>
                <a:ea typeface="Calibri"/>
                <a:cs typeface="Calibri"/>
              </a:rPr>
              <a:t>4-2</a:t>
            </a:r>
            <a:r>
              <a:rPr lang="en-US" cap="none" sz="800" b="0" i="0" u="none" baseline="0">
                <a:solidFill>
                  <a:srgbClr val="000000"/>
                </a:solidFill>
                <a:latin typeface="ＭＳ Ｐゴシック"/>
                <a:ea typeface="ＭＳ Ｐゴシック"/>
                <a:cs typeface="ＭＳ Ｐゴシック"/>
              </a:rPr>
              <a:t>　作話、</a:t>
            </a:r>
            <a:r>
              <a:rPr lang="en-US" cap="none" sz="800" b="0" i="0" u="none" baseline="0">
                <a:solidFill>
                  <a:srgbClr val="000000"/>
                </a:solidFill>
                <a:latin typeface="Calibri"/>
                <a:ea typeface="Calibri"/>
                <a:cs typeface="Calibri"/>
              </a:rPr>
              <a:t>4-3</a:t>
            </a:r>
            <a:r>
              <a:rPr lang="en-US" cap="none" sz="800" b="0" i="0" u="none" baseline="0">
                <a:solidFill>
                  <a:srgbClr val="000000"/>
                </a:solidFill>
                <a:latin typeface="ＭＳ Ｐゴシック"/>
                <a:ea typeface="ＭＳ Ｐゴシック"/>
                <a:cs typeface="ＭＳ Ｐゴシック"/>
              </a:rPr>
              <a:t>　感情が不安定、</a:t>
            </a:r>
            <a:r>
              <a:rPr lang="en-US" cap="none" sz="800" b="0" i="0" u="none" baseline="0">
                <a:solidFill>
                  <a:srgbClr val="000000"/>
                </a:solidFill>
                <a:latin typeface="Calibri"/>
                <a:ea typeface="Calibri"/>
                <a:cs typeface="Calibri"/>
              </a:rPr>
              <a:t>4-4</a:t>
            </a:r>
            <a:r>
              <a:rPr lang="en-US" cap="none" sz="800" b="0" i="0" u="none" baseline="0">
                <a:solidFill>
                  <a:srgbClr val="000000"/>
                </a:solidFill>
                <a:latin typeface="ＭＳ Ｐゴシック"/>
                <a:ea typeface="ＭＳ Ｐゴシック"/>
                <a:cs typeface="ＭＳ Ｐゴシック"/>
              </a:rPr>
              <a:t>　昼夜逆転、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4-5</a:t>
            </a:r>
            <a:r>
              <a:rPr lang="en-US" cap="none" sz="800" b="0" i="0" u="none" baseline="0">
                <a:solidFill>
                  <a:srgbClr val="000000"/>
                </a:solidFill>
                <a:latin typeface="ＭＳ Ｐゴシック"/>
                <a:ea typeface="ＭＳ Ｐゴシック"/>
                <a:cs typeface="ＭＳ Ｐゴシック"/>
              </a:rPr>
              <a:t>　同じ話をする、</a:t>
            </a:r>
            <a:r>
              <a:rPr lang="en-US" cap="none" sz="800" b="0" i="0" u="none" baseline="0">
                <a:solidFill>
                  <a:srgbClr val="000000"/>
                </a:solidFill>
                <a:latin typeface="Calibri"/>
                <a:ea typeface="Calibri"/>
                <a:cs typeface="Calibri"/>
              </a:rPr>
              <a:t>4-6</a:t>
            </a:r>
            <a:r>
              <a:rPr lang="en-US" cap="none" sz="800" b="0" i="0" u="none" baseline="0">
                <a:solidFill>
                  <a:srgbClr val="000000"/>
                </a:solidFill>
                <a:latin typeface="ＭＳ Ｐゴシック"/>
                <a:ea typeface="ＭＳ Ｐゴシック"/>
                <a:cs typeface="ＭＳ Ｐゴシック"/>
              </a:rPr>
              <a:t>　大声を出す、</a:t>
            </a:r>
            <a:r>
              <a:rPr lang="en-US" cap="none" sz="800" b="0" i="0" u="none" baseline="0">
                <a:solidFill>
                  <a:srgbClr val="000000"/>
                </a:solidFill>
                <a:latin typeface="Calibri"/>
                <a:ea typeface="Calibri"/>
                <a:cs typeface="Calibri"/>
              </a:rPr>
              <a:t>4-7</a:t>
            </a:r>
            <a:r>
              <a:rPr lang="en-US" cap="none" sz="800" b="0" i="0" u="none" baseline="0">
                <a:solidFill>
                  <a:srgbClr val="000000"/>
                </a:solidFill>
                <a:latin typeface="ＭＳ Ｐゴシック"/>
                <a:ea typeface="ＭＳ Ｐゴシック"/>
                <a:cs typeface="ＭＳ Ｐゴシック"/>
              </a:rPr>
              <a:t>　介護に抵抗、</a:t>
            </a:r>
            <a:r>
              <a:rPr lang="en-US" cap="none" sz="800" b="0" i="0" u="none" baseline="0">
                <a:solidFill>
                  <a:srgbClr val="000000"/>
                </a:solidFill>
                <a:latin typeface="Calibri"/>
                <a:ea typeface="Calibri"/>
                <a:cs typeface="Calibri"/>
              </a:rPr>
              <a:t>4-8</a:t>
            </a:r>
            <a:r>
              <a:rPr lang="en-US" cap="none" sz="800" b="0" i="0" u="none" baseline="0">
                <a:solidFill>
                  <a:srgbClr val="000000"/>
                </a:solidFill>
                <a:latin typeface="ＭＳ Ｐゴシック"/>
                <a:ea typeface="ＭＳ Ｐゴシック"/>
                <a:cs typeface="ＭＳ Ｐゴシック"/>
              </a:rPr>
              <a:t>　落ち着きなし、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4-9</a:t>
            </a:r>
            <a:r>
              <a:rPr lang="en-US" cap="none" sz="800" b="0" i="0" u="none" baseline="0">
                <a:solidFill>
                  <a:srgbClr val="000000"/>
                </a:solidFill>
                <a:latin typeface="ＭＳ Ｐゴシック"/>
                <a:ea typeface="ＭＳ Ｐゴシック"/>
                <a:cs typeface="ＭＳ Ｐゴシック"/>
              </a:rPr>
              <a:t>　一人で出たがる、</a:t>
            </a:r>
            <a:r>
              <a:rPr lang="en-US" cap="none" sz="800" b="0" i="0" u="none" baseline="0">
                <a:solidFill>
                  <a:srgbClr val="000000"/>
                </a:solidFill>
                <a:latin typeface="Calibri"/>
                <a:ea typeface="Calibri"/>
                <a:cs typeface="Calibri"/>
              </a:rPr>
              <a:t>4-10</a:t>
            </a:r>
            <a:r>
              <a:rPr lang="en-US" cap="none" sz="800" b="0" i="0" u="none" baseline="0">
                <a:solidFill>
                  <a:srgbClr val="000000"/>
                </a:solidFill>
                <a:latin typeface="ＭＳ Ｐゴシック"/>
                <a:ea typeface="ＭＳ Ｐゴシック"/>
                <a:cs typeface="ＭＳ Ｐゴシック"/>
              </a:rPr>
              <a:t>　収集癖、</a:t>
            </a:r>
            <a:r>
              <a:rPr lang="en-US" cap="none" sz="800" b="0" i="0" u="none" baseline="0">
                <a:solidFill>
                  <a:srgbClr val="000000"/>
                </a:solidFill>
                <a:latin typeface="Calibri"/>
                <a:ea typeface="Calibri"/>
                <a:cs typeface="Calibri"/>
              </a:rPr>
              <a:t>4-11</a:t>
            </a:r>
            <a:r>
              <a:rPr lang="en-US" cap="none" sz="800" b="0" i="0" u="none" baseline="0">
                <a:solidFill>
                  <a:srgbClr val="000000"/>
                </a:solidFill>
                <a:latin typeface="ＭＳ Ｐゴシック"/>
                <a:ea typeface="ＭＳ Ｐゴシック"/>
                <a:cs typeface="ＭＳ Ｐゴシック"/>
              </a:rPr>
              <a:t>　物や衣類を壊す、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4-12</a:t>
            </a:r>
            <a:r>
              <a:rPr lang="en-US" cap="none" sz="800" b="0" i="0" u="none" baseline="0">
                <a:solidFill>
                  <a:srgbClr val="000000"/>
                </a:solidFill>
                <a:latin typeface="ＭＳ Ｐゴシック"/>
                <a:ea typeface="ＭＳ Ｐゴシック"/>
                <a:cs typeface="ＭＳ Ｐゴシック"/>
              </a:rPr>
              <a:t>　ひどい物忘れ、</a:t>
            </a:r>
            <a:r>
              <a:rPr lang="en-US" cap="none" sz="800" b="0" i="0" u="none" baseline="0">
                <a:solidFill>
                  <a:srgbClr val="000000"/>
                </a:solidFill>
                <a:latin typeface="Calibri"/>
                <a:ea typeface="Calibri"/>
                <a:cs typeface="Calibri"/>
              </a:rPr>
              <a:t>4-13</a:t>
            </a:r>
            <a:r>
              <a:rPr lang="en-US" cap="none" sz="800" b="0" i="0" u="none" baseline="0">
                <a:solidFill>
                  <a:srgbClr val="000000"/>
                </a:solidFill>
                <a:latin typeface="ＭＳ Ｐゴシック"/>
                <a:ea typeface="ＭＳ Ｐゴシック"/>
                <a:cs typeface="ＭＳ Ｐゴシック"/>
              </a:rPr>
              <a:t>　独り言･独り笑い、</a:t>
            </a:r>
            <a:r>
              <a:rPr lang="en-US" cap="none" sz="800" b="0" i="0" u="none" baseline="0">
                <a:solidFill>
                  <a:srgbClr val="000000"/>
                </a:solidFill>
                <a:latin typeface="Calibri"/>
                <a:ea typeface="Calibri"/>
                <a:cs typeface="Calibri"/>
              </a:rPr>
              <a:t>4-14</a:t>
            </a:r>
            <a:r>
              <a:rPr lang="en-US" cap="none" sz="800" b="0" i="0" u="none" baseline="0">
                <a:solidFill>
                  <a:srgbClr val="000000"/>
                </a:solidFill>
                <a:latin typeface="ＭＳ Ｐゴシック"/>
                <a:ea typeface="ＭＳ Ｐゴシック"/>
                <a:cs typeface="ＭＳ Ｐゴシック"/>
              </a:rPr>
              <a:t>　自分勝手に行動する、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4-15</a:t>
            </a:r>
            <a:r>
              <a:rPr lang="en-US" cap="none" sz="800" b="0" i="0" u="none" baseline="0">
                <a:solidFill>
                  <a:srgbClr val="000000"/>
                </a:solidFill>
                <a:latin typeface="ＭＳ Ｐゴシック"/>
                <a:ea typeface="ＭＳ Ｐゴシック"/>
                <a:cs typeface="ＭＳ Ｐゴシック"/>
              </a:rPr>
              <a:t>　話がまとまらない</a:t>
            </a:r>
          </a:p>
        </xdr:txBody>
      </xdr:sp>
      <xdr:sp>
        <xdr:nvSpPr>
          <xdr:cNvPr id="17" name="テキスト ボックス 17"/>
          <xdr:cNvSpPr txBox="1">
            <a:spLocks noChangeArrowheads="1"/>
          </xdr:cNvSpPr>
        </xdr:nvSpPr>
        <xdr:spPr>
          <a:xfrm>
            <a:off x="3981611" y="1749838"/>
            <a:ext cx="3609717"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５．社会生活への適応に関連する項目についての特記事項</a:t>
            </a:r>
          </a:p>
        </xdr:txBody>
      </xdr:sp>
      <xdr:sp>
        <xdr:nvSpPr>
          <xdr:cNvPr id="18" name="テキスト ボックス 18"/>
          <xdr:cNvSpPr txBox="1">
            <a:spLocks noChangeArrowheads="1"/>
          </xdr:cNvSpPr>
        </xdr:nvSpPr>
        <xdr:spPr>
          <a:xfrm>
            <a:off x="4141076" y="1896428"/>
            <a:ext cx="3252732" cy="41919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5-1</a:t>
            </a:r>
            <a:r>
              <a:rPr lang="en-US" cap="none" sz="800" b="0" i="0" u="none" baseline="0">
                <a:solidFill>
                  <a:srgbClr val="000000"/>
                </a:solidFill>
                <a:latin typeface="ＭＳ Ｐゴシック"/>
                <a:ea typeface="ＭＳ Ｐゴシック"/>
                <a:cs typeface="ＭＳ Ｐゴシック"/>
              </a:rPr>
              <a:t>　薬の内服、</a:t>
            </a:r>
            <a:r>
              <a:rPr lang="en-US" cap="none" sz="800" b="0" i="0" u="none" baseline="0">
                <a:solidFill>
                  <a:srgbClr val="000000"/>
                </a:solidFill>
                <a:latin typeface="Calibri"/>
                <a:ea typeface="Calibri"/>
                <a:cs typeface="Calibri"/>
              </a:rPr>
              <a:t>5-2</a:t>
            </a:r>
            <a:r>
              <a:rPr lang="en-US" cap="none" sz="800" b="0" i="0" u="none" baseline="0">
                <a:solidFill>
                  <a:srgbClr val="000000"/>
                </a:solidFill>
                <a:latin typeface="ＭＳ Ｐゴシック"/>
                <a:ea typeface="ＭＳ Ｐゴシック"/>
                <a:cs typeface="ＭＳ Ｐゴシック"/>
              </a:rPr>
              <a:t>　金銭の管理、</a:t>
            </a:r>
            <a:r>
              <a:rPr lang="en-US" cap="none" sz="800" b="0" i="0" u="none" baseline="0">
                <a:solidFill>
                  <a:srgbClr val="000000"/>
                </a:solidFill>
                <a:latin typeface="Calibri"/>
                <a:ea typeface="Calibri"/>
                <a:cs typeface="Calibri"/>
              </a:rPr>
              <a:t>5-3</a:t>
            </a:r>
            <a:r>
              <a:rPr lang="en-US" cap="none" sz="800" b="0" i="0" u="none" baseline="0">
                <a:solidFill>
                  <a:srgbClr val="000000"/>
                </a:solidFill>
                <a:latin typeface="ＭＳ Ｐゴシック"/>
                <a:ea typeface="ＭＳ Ｐゴシック"/>
                <a:cs typeface="ＭＳ Ｐゴシック"/>
              </a:rPr>
              <a:t>　日常の意思決定、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5-4</a:t>
            </a:r>
            <a:r>
              <a:rPr lang="en-US" cap="none" sz="800" b="0" i="0" u="none" baseline="0">
                <a:solidFill>
                  <a:srgbClr val="000000"/>
                </a:solidFill>
                <a:latin typeface="ＭＳ Ｐゴシック"/>
                <a:ea typeface="ＭＳ Ｐゴシック"/>
                <a:cs typeface="ＭＳ Ｐゴシック"/>
              </a:rPr>
              <a:t>　集団への不適応、</a:t>
            </a:r>
            <a:r>
              <a:rPr lang="en-US" cap="none" sz="800" b="0" i="0" u="none" baseline="0">
                <a:solidFill>
                  <a:srgbClr val="000000"/>
                </a:solidFill>
                <a:latin typeface="Calibri"/>
                <a:ea typeface="Calibri"/>
                <a:cs typeface="Calibri"/>
              </a:rPr>
              <a:t>5-5</a:t>
            </a:r>
            <a:r>
              <a:rPr lang="en-US" cap="none" sz="800" b="0" i="0" u="none" baseline="0">
                <a:solidFill>
                  <a:srgbClr val="000000"/>
                </a:solidFill>
                <a:latin typeface="ＭＳ Ｐゴシック"/>
                <a:ea typeface="ＭＳ Ｐゴシック"/>
                <a:cs typeface="ＭＳ Ｐゴシック"/>
              </a:rPr>
              <a:t>　買い物、</a:t>
            </a:r>
            <a:r>
              <a:rPr lang="en-US" cap="none" sz="800" b="0" i="0" u="none" baseline="0">
                <a:solidFill>
                  <a:srgbClr val="000000"/>
                </a:solidFill>
                <a:latin typeface="Calibri"/>
                <a:ea typeface="Calibri"/>
                <a:cs typeface="Calibri"/>
              </a:rPr>
              <a:t>5-6</a:t>
            </a:r>
            <a:r>
              <a:rPr lang="en-US" cap="none" sz="800" b="0" i="0" u="none" baseline="0">
                <a:solidFill>
                  <a:srgbClr val="000000"/>
                </a:solidFill>
                <a:latin typeface="ＭＳ Ｐゴシック"/>
                <a:ea typeface="ＭＳ Ｐゴシック"/>
                <a:cs typeface="ＭＳ Ｐゴシック"/>
              </a:rPr>
              <a:t>　簡単な調理</a:t>
            </a:r>
          </a:p>
        </xdr:txBody>
      </xdr:sp>
      <xdr:sp>
        <xdr:nvSpPr>
          <xdr:cNvPr id="19" name="テキスト ボックス 19"/>
          <xdr:cNvSpPr txBox="1">
            <a:spLocks noChangeArrowheads="1"/>
          </xdr:cNvSpPr>
        </xdr:nvSpPr>
        <xdr:spPr>
          <a:xfrm>
            <a:off x="3972550" y="2179320"/>
            <a:ext cx="3129509" cy="228886"/>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６．特別な医療についての特記事項</a:t>
            </a:r>
          </a:p>
        </xdr:txBody>
      </xdr:sp>
      <xdr:sp>
        <xdr:nvSpPr>
          <xdr:cNvPr id="20" name="テキスト ボックス 20"/>
          <xdr:cNvSpPr txBox="1">
            <a:spLocks noChangeArrowheads="1"/>
          </xdr:cNvSpPr>
        </xdr:nvSpPr>
        <xdr:spPr>
          <a:xfrm>
            <a:off x="4141076" y="2323338"/>
            <a:ext cx="800951" cy="19031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　特別な医療</a:t>
            </a:r>
          </a:p>
        </xdr:txBody>
      </xdr:sp>
      <xdr:sp>
        <xdr:nvSpPr>
          <xdr:cNvPr id="21" name="テキスト ボックス 21"/>
          <xdr:cNvSpPr txBox="1">
            <a:spLocks noChangeArrowheads="1"/>
          </xdr:cNvSpPr>
        </xdr:nvSpPr>
        <xdr:spPr>
          <a:xfrm>
            <a:off x="3961678" y="2505932"/>
            <a:ext cx="3571663" cy="200597"/>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７．日常生活自立度に関連する項目についての特記事項</a:t>
            </a:r>
          </a:p>
        </xdr:txBody>
      </xdr:sp>
      <xdr:sp>
        <xdr:nvSpPr>
          <xdr:cNvPr id="22" name="テキスト ボックス 22"/>
          <xdr:cNvSpPr txBox="1">
            <a:spLocks noChangeArrowheads="1"/>
          </xdr:cNvSpPr>
        </xdr:nvSpPr>
        <xdr:spPr>
          <a:xfrm>
            <a:off x="4141076" y="2634520"/>
            <a:ext cx="2799705" cy="41919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7-1</a:t>
            </a:r>
            <a:r>
              <a:rPr lang="en-US" cap="none" sz="900" b="0" i="0" u="none" baseline="0">
                <a:solidFill>
                  <a:srgbClr val="000000"/>
                </a:solidFill>
                <a:latin typeface="ＭＳ Ｐゴシック"/>
                <a:ea typeface="ＭＳ Ｐゴシック"/>
                <a:cs typeface="ＭＳ Ｐゴシック"/>
              </a:rPr>
              <a:t>　障害高齢者の</a:t>
            </a:r>
            <a:r>
              <a:rPr lang="en-US" cap="none" sz="800" b="0" i="0" u="none" baseline="0">
                <a:solidFill>
                  <a:srgbClr val="000000"/>
                </a:solidFill>
                <a:latin typeface="ＭＳ Ｐゴシック"/>
                <a:ea typeface="ＭＳ Ｐゴシック"/>
                <a:cs typeface="ＭＳ Ｐゴシック"/>
              </a:rPr>
              <a:t>日常</a:t>
            </a:r>
            <a:r>
              <a:rPr lang="en-US" cap="none" sz="900" b="0" i="0" u="none" baseline="0">
                <a:solidFill>
                  <a:srgbClr val="000000"/>
                </a:solidFill>
                <a:latin typeface="ＭＳ Ｐゴシック"/>
                <a:ea typeface="ＭＳ Ｐゴシック"/>
                <a:cs typeface="ＭＳ Ｐゴシック"/>
              </a:rPr>
              <a:t>生活自立度（寝たきり度）、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7-2</a:t>
            </a:r>
            <a:r>
              <a:rPr lang="en-US" cap="none" sz="900" b="0" i="0" u="none" baseline="0">
                <a:solidFill>
                  <a:srgbClr val="000000"/>
                </a:solidFill>
                <a:latin typeface="ＭＳ Ｐゴシック"/>
                <a:ea typeface="ＭＳ Ｐゴシック"/>
                <a:cs typeface="ＭＳ Ｐゴシック"/>
              </a:rPr>
              <a:t>　認知症高齢者の日常生活自立度</a:t>
            </a:r>
          </a:p>
        </xdr:txBody>
      </xdr:sp>
      <xdr:sp>
        <xdr:nvSpPr>
          <xdr:cNvPr id="23" name="Rectangle 219"/>
          <xdr:cNvSpPr>
            <a:spLocks/>
          </xdr:cNvSpPr>
        </xdr:nvSpPr>
        <xdr:spPr>
          <a:xfrm>
            <a:off x="4235306" y="643985"/>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18"/>
          <xdr:cNvSpPr>
            <a:spLocks/>
          </xdr:cNvSpPr>
        </xdr:nvSpPr>
        <xdr:spPr>
          <a:xfrm>
            <a:off x="3979799" y="646557"/>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220"/>
          <xdr:cNvSpPr>
            <a:spLocks/>
          </xdr:cNvSpPr>
        </xdr:nvSpPr>
        <xdr:spPr>
          <a:xfrm>
            <a:off x="4505310"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221"/>
          <xdr:cNvSpPr>
            <a:spLocks/>
          </xdr:cNvSpPr>
        </xdr:nvSpPr>
        <xdr:spPr>
          <a:xfrm>
            <a:off x="4760817"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22"/>
          <xdr:cNvSpPr>
            <a:spLocks/>
          </xdr:cNvSpPr>
        </xdr:nvSpPr>
        <xdr:spPr>
          <a:xfrm>
            <a:off x="5306261"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23"/>
          <xdr:cNvSpPr>
            <a:spLocks/>
          </xdr:cNvSpPr>
        </xdr:nvSpPr>
        <xdr:spPr>
          <a:xfrm>
            <a:off x="5570829"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24"/>
          <xdr:cNvSpPr>
            <a:spLocks/>
          </xdr:cNvSpPr>
        </xdr:nvSpPr>
        <xdr:spPr>
          <a:xfrm>
            <a:off x="6090903" y="651701"/>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225"/>
          <xdr:cNvSpPr>
            <a:spLocks/>
          </xdr:cNvSpPr>
        </xdr:nvSpPr>
        <xdr:spPr>
          <a:xfrm>
            <a:off x="6344598"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テキスト ボックス 31"/>
          <xdr:cNvSpPr txBox="1">
            <a:spLocks noChangeArrowheads="1"/>
          </xdr:cNvSpPr>
        </xdr:nvSpPr>
        <xdr:spPr>
          <a:xfrm>
            <a:off x="3896442" y="10115741"/>
            <a:ext cx="2941050" cy="19031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本用紙に収まらない場合は、適宜用紙を追加して下さい。</a:t>
            </a:r>
          </a:p>
        </xdr:txBody>
      </xdr:sp>
      <xdr:sp>
        <xdr:nvSpPr>
          <xdr:cNvPr id="32" name="Rectangle 48"/>
          <xdr:cNvSpPr>
            <a:spLocks/>
          </xdr:cNvSpPr>
        </xdr:nvSpPr>
        <xdr:spPr>
          <a:xfrm>
            <a:off x="1473655" y="427958"/>
            <a:ext cx="188459"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3" name="Rectangle 204"/>
          <xdr:cNvSpPr>
            <a:spLocks/>
          </xdr:cNvSpPr>
        </xdr:nvSpPr>
        <xdr:spPr>
          <a:xfrm>
            <a:off x="1718289" y="427958"/>
            <a:ext cx="217453"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8</a:t>
            </a:r>
          </a:p>
        </xdr:txBody>
      </xdr:sp>
      <xdr:sp>
        <xdr:nvSpPr>
          <xdr:cNvPr id="34" name="Rectangle 205"/>
          <xdr:cNvSpPr>
            <a:spLocks/>
          </xdr:cNvSpPr>
        </xdr:nvSpPr>
        <xdr:spPr>
          <a:xfrm>
            <a:off x="1982857" y="427958"/>
            <a:ext cx="206580"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5" name="Rectangle 206"/>
          <xdr:cNvSpPr>
            <a:spLocks/>
          </xdr:cNvSpPr>
        </xdr:nvSpPr>
        <xdr:spPr>
          <a:xfrm>
            <a:off x="2256485" y="427958"/>
            <a:ext cx="197520"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6" name="Rectangle 207"/>
          <xdr:cNvSpPr>
            <a:spLocks/>
          </xdr:cNvSpPr>
        </xdr:nvSpPr>
        <xdr:spPr>
          <a:xfrm>
            <a:off x="2521053" y="427958"/>
            <a:ext cx="188459"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6</a:t>
            </a:r>
          </a:p>
        </xdr:txBody>
      </xdr:sp>
      <xdr:sp>
        <xdr:nvSpPr>
          <xdr:cNvPr id="37" name="テキスト ボックス 37"/>
          <xdr:cNvSpPr txBox="1">
            <a:spLocks noChangeArrowheads="1"/>
          </xdr:cNvSpPr>
        </xdr:nvSpPr>
        <xdr:spPr>
          <a:xfrm>
            <a:off x="466123" y="420243"/>
            <a:ext cx="951356" cy="236601"/>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市町村コード</a:t>
            </a:r>
          </a:p>
        </xdr:txBody>
      </xdr:sp>
      <xdr:sp>
        <xdr:nvSpPr>
          <xdr:cNvPr id="38" name="Rectangle 218"/>
          <xdr:cNvSpPr>
            <a:spLocks/>
          </xdr:cNvSpPr>
        </xdr:nvSpPr>
        <xdr:spPr>
          <a:xfrm>
            <a:off x="4233494"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18"/>
          <xdr:cNvSpPr>
            <a:spLocks/>
          </xdr:cNvSpPr>
        </xdr:nvSpPr>
        <xdr:spPr>
          <a:xfrm>
            <a:off x="4505310"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218"/>
          <xdr:cNvSpPr>
            <a:spLocks/>
          </xdr:cNvSpPr>
        </xdr:nvSpPr>
        <xdr:spPr>
          <a:xfrm>
            <a:off x="4764441"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218"/>
          <xdr:cNvSpPr>
            <a:spLocks/>
          </xdr:cNvSpPr>
        </xdr:nvSpPr>
        <xdr:spPr>
          <a:xfrm>
            <a:off x="5034445"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18"/>
          <xdr:cNvSpPr>
            <a:spLocks/>
          </xdr:cNvSpPr>
        </xdr:nvSpPr>
        <xdr:spPr>
          <a:xfrm>
            <a:off x="5309885"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18"/>
          <xdr:cNvSpPr>
            <a:spLocks/>
          </xdr:cNvSpPr>
        </xdr:nvSpPr>
        <xdr:spPr>
          <a:xfrm>
            <a:off x="5574453"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218"/>
          <xdr:cNvSpPr>
            <a:spLocks/>
          </xdr:cNvSpPr>
        </xdr:nvSpPr>
        <xdr:spPr>
          <a:xfrm>
            <a:off x="5837208"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18"/>
          <xdr:cNvSpPr>
            <a:spLocks/>
          </xdr:cNvSpPr>
        </xdr:nvSpPr>
        <xdr:spPr>
          <a:xfrm>
            <a:off x="6092716"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218"/>
          <xdr:cNvSpPr>
            <a:spLocks/>
          </xdr:cNvSpPr>
        </xdr:nvSpPr>
        <xdr:spPr>
          <a:xfrm>
            <a:off x="6344598" y="34051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テキスト ボックス 47"/>
          <xdr:cNvSpPr txBox="1">
            <a:spLocks noChangeArrowheads="1"/>
          </xdr:cNvSpPr>
        </xdr:nvSpPr>
        <xdr:spPr>
          <a:xfrm flipH="1">
            <a:off x="3207841" y="319945"/>
            <a:ext cx="962229" cy="228886"/>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対象者番号</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19050</xdr:rowOff>
    </xdr:from>
    <xdr:to>
      <xdr:col>37</xdr:col>
      <xdr:colOff>57150</xdr:colOff>
      <xdr:row>41</xdr:row>
      <xdr:rowOff>47625</xdr:rowOff>
    </xdr:to>
    <xdr:grpSp>
      <xdr:nvGrpSpPr>
        <xdr:cNvPr id="1" name="グループ化 48"/>
        <xdr:cNvGrpSpPr>
          <a:grpSpLocks/>
        </xdr:cNvGrpSpPr>
      </xdr:nvGrpSpPr>
      <xdr:grpSpPr>
        <a:xfrm>
          <a:off x="381000" y="19050"/>
          <a:ext cx="7324725" cy="10753725"/>
          <a:chOff x="342900" y="19050"/>
          <a:chExt cx="7248428" cy="10287000"/>
        </a:xfrm>
        <a:solidFill>
          <a:srgbClr val="FFFFFF"/>
        </a:solidFill>
      </xdr:grpSpPr>
      <xdr:sp>
        <xdr:nvSpPr>
          <xdr:cNvPr id="2" name="Rectangle 218"/>
          <xdr:cNvSpPr>
            <a:spLocks/>
          </xdr:cNvSpPr>
        </xdr:nvSpPr>
        <xdr:spPr>
          <a:xfrm>
            <a:off x="3979799"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1964736" y="19050"/>
            <a:ext cx="3535421" cy="290608"/>
          </a:xfrm>
          <a:prstGeom prst="rect">
            <a:avLst/>
          </a:prstGeom>
          <a:no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認定調査票（特記事項）</a:t>
            </a:r>
          </a:p>
        </xdr:txBody>
      </xdr:sp>
      <xdr:sp>
        <xdr:nvSpPr>
          <xdr:cNvPr id="4" name="テキスト ボックス 4"/>
          <xdr:cNvSpPr txBox="1">
            <a:spLocks noChangeArrowheads="1"/>
          </xdr:cNvSpPr>
        </xdr:nvSpPr>
        <xdr:spPr>
          <a:xfrm>
            <a:off x="5762912" y="55055"/>
            <a:ext cx="848066" cy="228886"/>
          </a:xfrm>
          <a:prstGeom prst="rect">
            <a:avLst/>
          </a:prstGeom>
          <a:noFill/>
          <a:ln w="9525" cmpd="sng">
            <a:noFill/>
          </a:ln>
        </xdr:spPr>
        <xdr:txBody>
          <a:bodyPr vertOverflow="clip" wrap="square" anchor="ctr"/>
          <a:p>
            <a:pPr algn="ctr">
              <a:defRPr/>
            </a:pPr>
            <a:r>
              <a:rPr lang="en-US" cap="none" sz="1200" b="1" i="0" u="none" baseline="0">
                <a:solidFill>
                  <a:srgbClr val="000000"/>
                </a:solidFill>
              </a:rPr>
              <a:t>0408</a:t>
            </a:r>
          </a:p>
        </xdr:txBody>
      </xdr:sp>
      <xdr:sp>
        <xdr:nvSpPr>
          <xdr:cNvPr id="5" name="テキスト ボックス 5"/>
          <xdr:cNvSpPr txBox="1">
            <a:spLocks noChangeArrowheads="1"/>
          </xdr:cNvSpPr>
        </xdr:nvSpPr>
        <xdr:spPr>
          <a:xfrm>
            <a:off x="5036257" y="620840"/>
            <a:ext cx="329803" cy="254603"/>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年</a:t>
            </a:r>
          </a:p>
        </xdr:txBody>
      </xdr:sp>
      <xdr:sp>
        <xdr:nvSpPr>
          <xdr:cNvPr id="6" name="テキスト ボックス 6"/>
          <xdr:cNvSpPr txBox="1">
            <a:spLocks noChangeArrowheads="1"/>
          </xdr:cNvSpPr>
        </xdr:nvSpPr>
        <xdr:spPr>
          <a:xfrm>
            <a:off x="5753852" y="620840"/>
            <a:ext cx="358797" cy="246888"/>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月</a:t>
            </a:r>
          </a:p>
        </xdr:txBody>
      </xdr:sp>
      <xdr:sp>
        <xdr:nvSpPr>
          <xdr:cNvPr id="7" name="テキスト ボックス 7"/>
          <xdr:cNvSpPr txBox="1">
            <a:spLocks noChangeArrowheads="1"/>
          </xdr:cNvSpPr>
        </xdr:nvSpPr>
        <xdr:spPr>
          <a:xfrm>
            <a:off x="6525809" y="620840"/>
            <a:ext cx="273628" cy="246888"/>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日</a:t>
            </a:r>
          </a:p>
        </xdr:txBody>
      </xdr:sp>
      <xdr:sp>
        <xdr:nvSpPr>
          <xdr:cNvPr id="8" name="テキスト ボックス 8"/>
          <xdr:cNvSpPr txBox="1">
            <a:spLocks noChangeArrowheads="1"/>
          </xdr:cNvSpPr>
        </xdr:nvSpPr>
        <xdr:spPr>
          <a:xfrm flipH="1">
            <a:off x="3057436" y="610553"/>
            <a:ext cx="1112634" cy="228886"/>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調査日</a:t>
            </a:r>
          </a:p>
        </xdr:txBody>
      </xdr:sp>
      <xdr:sp>
        <xdr:nvSpPr>
          <xdr:cNvPr id="9" name="テキスト ボックス 9"/>
          <xdr:cNvSpPr txBox="1">
            <a:spLocks noChangeArrowheads="1"/>
          </xdr:cNvSpPr>
        </xdr:nvSpPr>
        <xdr:spPr>
          <a:xfrm>
            <a:off x="351961" y="1004030"/>
            <a:ext cx="3836231"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１．身体機能・起居動作に関連する項目についての特記事項</a:t>
            </a:r>
          </a:p>
        </xdr:txBody>
      </xdr:sp>
      <xdr:sp>
        <xdr:nvSpPr>
          <xdr:cNvPr id="10" name="テキスト ボックス 10"/>
          <xdr:cNvSpPr txBox="1">
            <a:spLocks noChangeArrowheads="1"/>
          </xdr:cNvSpPr>
        </xdr:nvSpPr>
        <xdr:spPr>
          <a:xfrm>
            <a:off x="437130" y="1140333"/>
            <a:ext cx="3656832" cy="573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　麻痺等の有無、</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　拘縮の有無、</a:t>
            </a:r>
            <a:r>
              <a:rPr lang="en-US" cap="none" sz="900" b="0" i="0" u="none" baseline="0">
                <a:solidFill>
                  <a:srgbClr val="000000"/>
                </a:solidFill>
                <a:latin typeface="Calibri"/>
                <a:ea typeface="Calibri"/>
                <a:cs typeface="Calibri"/>
              </a:rPr>
              <a:t>1-3</a:t>
            </a:r>
            <a:r>
              <a:rPr lang="en-US" cap="none" sz="900" b="0" i="0" u="none" baseline="0">
                <a:solidFill>
                  <a:srgbClr val="000000"/>
                </a:solidFill>
                <a:latin typeface="ＭＳ Ｐゴシック"/>
                <a:ea typeface="ＭＳ Ｐゴシック"/>
                <a:cs typeface="ＭＳ Ｐゴシック"/>
              </a:rPr>
              <a:t>　寝返り、</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　起き上がり、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1-5</a:t>
            </a:r>
            <a:r>
              <a:rPr lang="en-US" cap="none" sz="900" b="0" i="0" u="none" baseline="0">
                <a:solidFill>
                  <a:srgbClr val="000000"/>
                </a:solidFill>
                <a:latin typeface="ＭＳ Ｐゴシック"/>
                <a:ea typeface="ＭＳ Ｐゴシック"/>
                <a:cs typeface="ＭＳ Ｐゴシック"/>
              </a:rPr>
              <a:t>座位保持、</a:t>
            </a:r>
            <a:r>
              <a:rPr lang="en-US" cap="none" sz="900" b="0" i="0" u="none" baseline="0">
                <a:solidFill>
                  <a:srgbClr val="000000"/>
                </a:solidFill>
                <a:latin typeface="Calibri"/>
                <a:ea typeface="Calibri"/>
                <a:cs typeface="Calibri"/>
              </a:rPr>
              <a:t>1-6</a:t>
            </a:r>
            <a:r>
              <a:rPr lang="en-US" cap="none" sz="900" b="0" i="0" u="none" baseline="0">
                <a:solidFill>
                  <a:srgbClr val="000000"/>
                </a:solidFill>
                <a:latin typeface="ＭＳ Ｐゴシック"/>
                <a:ea typeface="ＭＳ Ｐゴシック"/>
                <a:cs typeface="ＭＳ Ｐゴシック"/>
              </a:rPr>
              <a:t>　両足での立位、</a:t>
            </a:r>
            <a:r>
              <a:rPr lang="en-US" cap="none" sz="900" b="0" i="0" u="none" baseline="0">
                <a:solidFill>
                  <a:srgbClr val="000000"/>
                </a:solidFill>
                <a:latin typeface="Calibri"/>
                <a:ea typeface="Calibri"/>
                <a:cs typeface="Calibri"/>
              </a:rPr>
              <a:t>1-7</a:t>
            </a:r>
            <a:r>
              <a:rPr lang="en-US" cap="none" sz="900" b="0" i="0" u="none" baseline="0">
                <a:solidFill>
                  <a:srgbClr val="000000"/>
                </a:solidFill>
                <a:latin typeface="ＭＳ Ｐゴシック"/>
                <a:ea typeface="ＭＳ Ｐゴシック"/>
                <a:cs typeface="ＭＳ Ｐゴシック"/>
              </a:rPr>
              <a:t>　歩行、</a:t>
            </a:r>
            <a:r>
              <a:rPr lang="en-US" cap="none" sz="900" b="0" i="0" u="none" baseline="0">
                <a:solidFill>
                  <a:srgbClr val="000000"/>
                </a:solidFill>
                <a:latin typeface="Calibri"/>
                <a:ea typeface="Calibri"/>
                <a:cs typeface="Calibri"/>
              </a:rPr>
              <a:t>1-8</a:t>
            </a:r>
            <a:r>
              <a:rPr lang="en-US" cap="none" sz="900" b="0" i="0" u="none" baseline="0">
                <a:solidFill>
                  <a:srgbClr val="000000"/>
                </a:solidFill>
                <a:latin typeface="ＭＳ Ｐゴシック"/>
                <a:ea typeface="ＭＳ Ｐゴシック"/>
                <a:cs typeface="ＭＳ Ｐゴシック"/>
              </a:rPr>
              <a:t>　立ち上がり、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1-9</a:t>
            </a:r>
            <a:r>
              <a:rPr lang="en-US" cap="none" sz="900" b="0" i="0" u="none" baseline="0">
                <a:solidFill>
                  <a:srgbClr val="000000"/>
                </a:solidFill>
                <a:latin typeface="ＭＳ Ｐゴシック"/>
                <a:ea typeface="ＭＳ Ｐゴシック"/>
                <a:cs typeface="ＭＳ Ｐゴシック"/>
              </a:rPr>
              <a:t>　片足での立位、</a:t>
            </a:r>
            <a:r>
              <a:rPr lang="en-US" cap="none" sz="900" b="0" i="0" u="none" baseline="0">
                <a:solidFill>
                  <a:srgbClr val="000000"/>
                </a:solidFill>
                <a:latin typeface="Calibri"/>
                <a:ea typeface="Calibri"/>
                <a:cs typeface="Calibri"/>
              </a:rPr>
              <a:t>1-10</a:t>
            </a:r>
            <a:r>
              <a:rPr lang="en-US" cap="none" sz="900" b="0" i="0" u="none" baseline="0">
                <a:solidFill>
                  <a:srgbClr val="000000"/>
                </a:solidFill>
                <a:latin typeface="ＭＳ Ｐゴシック"/>
                <a:ea typeface="ＭＳ Ｐゴシック"/>
                <a:cs typeface="ＭＳ Ｐゴシック"/>
              </a:rPr>
              <a:t>　洗身、</a:t>
            </a:r>
            <a:r>
              <a:rPr lang="en-US" cap="none" sz="900" b="0" i="0" u="none" baseline="0">
                <a:solidFill>
                  <a:srgbClr val="000000"/>
                </a:solidFill>
                <a:latin typeface="Calibri"/>
                <a:ea typeface="Calibri"/>
                <a:cs typeface="Calibri"/>
              </a:rPr>
              <a:t>1-11</a:t>
            </a:r>
            <a:r>
              <a:rPr lang="en-US" cap="none" sz="900" b="0" i="0" u="none" baseline="0">
                <a:solidFill>
                  <a:srgbClr val="000000"/>
                </a:solidFill>
                <a:latin typeface="ＭＳ Ｐゴシック"/>
                <a:ea typeface="ＭＳ Ｐゴシック"/>
                <a:cs typeface="ＭＳ Ｐゴシック"/>
              </a:rPr>
              <a:t>　つめ切り、</a:t>
            </a:r>
            <a:r>
              <a:rPr lang="en-US" cap="none" sz="900" b="0" i="0" u="none" baseline="0">
                <a:solidFill>
                  <a:srgbClr val="000000"/>
                </a:solidFill>
                <a:latin typeface="Calibri"/>
                <a:ea typeface="Calibri"/>
                <a:cs typeface="Calibri"/>
              </a:rPr>
              <a:t>1-12</a:t>
            </a:r>
            <a:r>
              <a:rPr lang="en-US" cap="none" sz="900" b="0" i="0" u="none" baseline="0">
                <a:solidFill>
                  <a:srgbClr val="000000"/>
                </a:solidFill>
                <a:latin typeface="ＭＳ Ｐゴシック"/>
                <a:ea typeface="ＭＳ Ｐゴシック"/>
                <a:cs typeface="ＭＳ Ｐゴシック"/>
              </a:rPr>
              <a:t>　視力、</a:t>
            </a:r>
            <a:r>
              <a:rPr lang="en-US" cap="none" sz="900" b="0" i="0" u="none" baseline="0">
                <a:solidFill>
                  <a:srgbClr val="000000"/>
                </a:solidFill>
                <a:latin typeface="Calibri"/>
                <a:ea typeface="Calibri"/>
                <a:cs typeface="Calibri"/>
              </a:rPr>
              <a:t>1-13</a:t>
            </a:r>
            <a:r>
              <a:rPr lang="en-US" cap="none" sz="900" b="0" i="0" u="none" baseline="0">
                <a:solidFill>
                  <a:srgbClr val="000000"/>
                </a:solidFill>
                <a:latin typeface="ＭＳ Ｐゴシック"/>
                <a:ea typeface="ＭＳ Ｐゴシック"/>
                <a:cs typeface="ＭＳ Ｐゴシック"/>
              </a:rPr>
              <a:t>　聴力</a:t>
            </a:r>
          </a:p>
        </xdr:txBody>
      </xdr:sp>
      <xdr:sp>
        <xdr:nvSpPr>
          <xdr:cNvPr id="11" name="テキスト ボックス 11"/>
          <xdr:cNvSpPr txBox="1">
            <a:spLocks noChangeArrowheads="1"/>
          </xdr:cNvSpPr>
        </xdr:nvSpPr>
        <xdr:spPr>
          <a:xfrm>
            <a:off x="351961" y="1641824"/>
            <a:ext cx="3836231"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２．生活機能に関する項目についての特記事項</a:t>
            </a:r>
          </a:p>
        </xdr:txBody>
      </xdr:sp>
      <xdr:sp>
        <xdr:nvSpPr>
          <xdr:cNvPr id="12" name="テキスト ボックス 12"/>
          <xdr:cNvSpPr txBox="1">
            <a:spLocks noChangeArrowheads="1"/>
          </xdr:cNvSpPr>
        </xdr:nvSpPr>
        <xdr:spPr>
          <a:xfrm>
            <a:off x="437130" y="1767840"/>
            <a:ext cx="3665892" cy="527209"/>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　移乗、</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　移動、</a:t>
            </a:r>
            <a:r>
              <a:rPr lang="en-US" cap="none" sz="900" b="0" i="0" u="none" baseline="0">
                <a:solidFill>
                  <a:srgbClr val="000000"/>
                </a:solidFill>
                <a:latin typeface="Calibri"/>
                <a:ea typeface="Calibri"/>
                <a:cs typeface="Calibri"/>
              </a:rPr>
              <a:t>2-3</a:t>
            </a:r>
            <a:r>
              <a:rPr lang="en-US" cap="none" sz="900" b="0" i="0" u="none" baseline="0">
                <a:solidFill>
                  <a:srgbClr val="000000"/>
                </a:solidFill>
                <a:latin typeface="ＭＳ Ｐゴシック"/>
                <a:ea typeface="ＭＳ Ｐゴシック"/>
                <a:cs typeface="ＭＳ Ｐゴシック"/>
              </a:rPr>
              <a:t>　えん下、</a:t>
            </a:r>
            <a:r>
              <a:rPr lang="en-US" cap="none" sz="900" b="0" i="0" u="none" baseline="0">
                <a:solidFill>
                  <a:srgbClr val="000000"/>
                </a:solidFill>
                <a:latin typeface="Calibri"/>
                <a:ea typeface="Calibri"/>
                <a:cs typeface="Calibri"/>
              </a:rPr>
              <a:t>2-4</a:t>
            </a:r>
            <a:r>
              <a:rPr lang="en-US" cap="none" sz="900" b="0" i="0" u="none" baseline="0">
                <a:solidFill>
                  <a:srgbClr val="000000"/>
                </a:solidFill>
                <a:latin typeface="ＭＳ Ｐゴシック"/>
                <a:ea typeface="ＭＳ Ｐゴシック"/>
                <a:cs typeface="ＭＳ Ｐゴシック"/>
              </a:rPr>
              <a:t>　食事摂取、</a:t>
            </a:r>
            <a:r>
              <a:rPr lang="en-US" cap="none" sz="900" b="0" i="0" u="none" baseline="0">
                <a:solidFill>
                  <a:srgbClr val="000000"/>
                </a:solidFill>
                <a:latin typeface="Calibri"/>
                <a:ea typeface="Calibri"/>
                <a:cs typeface="Calibri"/>
              </a:rPr>
              <a:t>2-5</a:t>
            </a:r>
            <a:r>
              <a:rPr lang="en-US" cap="none" sz="900" b="0" i="0" u="none" baseline="0">
                <a:solidFill>
                  <a:srgbClr val="000000"/>
                </a:solidFill>
                <a:latin typeface="ＭＳ Ｐゴシック"/>
                <a:ea typeface="ＭＳ Ｐゴシック"/>
                <a:cs typeface="ＭＳ Ｐゴシック"/>
              </a:rPr>
              <a:t>　排尿、</a:t>
            </a:r>
            <a:r>
              <a:rPr lang="en-US" cap="none" sz="900" b="0" i="0" u="none" baseline="0">
                <a:solidFill>
                  <a:srgbClr val="000000"/>
                </a:solidFill>
                <a:latin typeface="Calibri"/>
                <a:ea typeface="Calibri"/>
                <a:cs typeface="Calibri"/>
              </a:rPr>
              <a:t>2-6</a:t>
            </a:r>
            <a:r>
              <a:rPr lang="en-US" cap="none" sz="900" b="0" i="0" u="none" baseline="0">
                <a:solidFill>
                  <a:srgbClr val="000000"/>
                </a:solidFill>
                <a:latin typeface="ＭＳ Ｐゴシック"/>
                <a:ea typeface="ＭＳ Ｐゴシック"/>
                <a:cs typeface="ＭＳ Ｐゴシック"/>
              </a:rPr>
              <a:t>　排便、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2-7</a:t>
            </a:r>
            <a:r>
              <a:rPr lang="en-US" cap="none" sz="900" b="0" i="0" u="none" baseline="0">
                <a:solidFill>
                  <a:srgbClr val="000000"/>
                </a:solidFill>
                <a:latin typeface="ＭＳ Ｐゴシック"/>
                <a:ea typeface="ＭＳ Ｐゴシック"/>
                <a:cs typeface="ＭＳ Ｐゴシック"/>
              </a:rPr>
              <a:t>　口腔清潔、</a:t>
            </a:r>
            <a:r>
              <a:rPr lang="en-US" cap="none" sz="900" b="0" i="0" u="none" baseline="0">
                <a:solidFill>
                  <a:srgbClr val="000000"/>
                </a:solidFill>
                <a:latin typeface="Calibri"/>
                <a:ea typeface="Calibri"/>
                <a:cs typeface="Calibri"/>
              </a:rPr>
              <a:t>2-8</a:t>
            </a:r>
            <a:r>
              <a:rPr lang="en-US" cap="none" sz="900" b="0" i="0" u="none" baseline="0">
                <a:solidFill>
                  <a:srgbClr val="000000"/>
                </a:solidFill>
                <a:latin typeface="ＭＳ Ｐゴシック"/>
                <a:ea typeface="ＭＳ Ｐゴシック"/>
                <a:cs typeface="ＭＳ Ｐゴシック"/>
              </a:rPr>
              <a:t>　洗顔、</a:t>
            </a:r>
            <a:r>
              <a:rPr lang="en-US" cap="none" sz="900" b="0" i="0" u="none" baseline="0">
                <a:solidFill>
                  <a:srgbClr val="000000"/>
                </a:solidFill>
                <a:latin typeface="Calibri"/>
                <a:ea typeface="Calibri"/>
                <a:cs typeface="Calibri"/>
              </a:rPr>
              <a:t>2-9</a:t>
            </a:r>
            <a:r>
              <a:rPr lang="en-US" cap="none" sz="900" b="0" i="0" u="none" baseline="0">
                <a:solidFill>
                  <a:srgbClr val="000000"/>
                </a:solidFill>
                <a:latin typeface="ＭＳ Ｐゴシック"/>
                <a:ea typeface="ＭＳ Ｐゴシック"/>
                <a:cs typeface="ＭＳ Ｐゴシック"/>
              </a:rPr>
              <a:t>　整髪、</a:t>
            </a:r>
            <a:r>
              <a:rPr lang="en-US" cap="none" sz="900" b="0" i="0" u="none" baseline="0">
                <a:solidFill>
                  <a:srgbClr val="000000"/>
                </a:solidFill>
                <a:latin typeface="Calibri"/>
                <a:ea typeface="Calibri"/>
                <a:cs typeface="Calibri"/>
              </a:rPr>
              <a:t>2-10</a:t>
            </a:r>
            <a:r>
              <a:rPr lang="en-US" cap="none" sz="900" b="0" i="0" u="none" baseline="0">
                <a:solidFill>
                  <a:srgbClr val="000000"/>
                </a:solidFill>
                <a:latin typeface="ＭＳ Ｐゴシック"/>
                <a:ea typeface="ＭＳ Ｐゴシック"/>
                <a:cs typeface="ＭＳ Ｐゴシック"/>
              </a:rPr>
              <a:t>　上衣の着脱、</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2-11</a:t>
            </a:r>
            <a:r>
              <a:rPr lang="en-US" cap="none" sz="900" b="0" i="0" u="none" baseline="0">
                <a:solidFill>
                  <a:srgbClr val="000000"/>
                </a:solidFill>
                <a:latin typeface="ＭＳ Ｐゴシック"/>
                <a:ea typeface="ＭＳ Ｐゴシック"/>
                <a:cs typeface="ＭＳ Ｐゴシック"/>
              </a:rPr>
              <a:t>　ズボン等の着脱、</a:t>
            </a:r>
            <a:r>
              <a:rPr lang="en-US" cap="none" sz="900" b="0" i="0" u="none" baseline="0">
                <a:solidFill>
                  <a:srgbClr val="000000"/>
                </a:solidFill>
                <a:latin typeface="Calibri"/>
                <a:ea typeface="Calibri"/>
                <a:cs typeface="Calibri"/>
              </a:rPr>
              <a:t>2-12</a:t>
            </a:r>
            <a:r>
              <a:rPr lang="en-US" cap="none" sz="900" b="0" i="0" u="none" baseline="0">
                <a:solidFill>
                  <a:srgbClr val="000000"/>
                </a:solidFill>
                <a:latin typeface="ＭＳ Ｐゴシック"/>
                <a:ea typeface="ＭＳ Ｐゴシック"/>
                <a:cs typeface="ＭＳ Ｐゴシック"/>
              </a:rPr>
              <a:t>　外出頻度</a:t>
            </a:r>
          </a:p>
        </xdr:txBody>
      </xdr:sp>
      <xdr:sp>
        <xdr:nvSpPr>
          <xdr:cNvPr id="13" name="テキスト ボックス 13"/>
          <xdr:cNvSpPr txBox="1">
            <a:spLocks noChangeArrowheads="1"/>
          </xdr:cNvSpPr>
        </xdr:nvSpPr>
        <xdr:spPr>
          <a:xfrm>
            <a:off x="342900" y="2297621"/>
            <a:ext cx="3845291" cy="200597"/>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３．認知機能に関する項目についての特記事項</a:t>
            </a:r>
          </a:p>
        </xdr:txBody>
      </xdr:sp>
      <xdr:sp>
        <xdr:nvSpPr>
          <xdr:cNvPr id="14" name="テキスト ボックス 14"/>
          <xdr:cNvSpPr txBox="1">
            <a:spLocks noChangeArrowheads="1"/>
          </xdr:cNvSpPr>
        </xdr:nvSpPr>
        <xdr:spPr>
          <a:xfrm>
            <a:off x="522299" y="2451926"/>
            <a:ext cx="3665892" cy="555498"/>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3-1</a:t>
            </a:r>
            <a:r>
              <a:rPr lang="en-US" cap="none" sz="900" b="0" i="0" u="none" baseline="0">
                <a:solidFill>
                  <a:srgbClr val="000000"/>
                </a:solidFill>
                <a:latin typeface="ＭＳ Ｐゴシック"/>
                <a:ea typeface="ＭＳ Ｐゴシック"/>
                <a:cs typeface="ＭＳ Ｐゴシック"/>
              </a:rPr>
              <a:t>　意思の伝達、</a:t>
            </a:r>
            <a:r>
              <a:rPr lang="en-US" cap="none" sz="900" b="0" i="0" u="none" baseline="0">
                <a:solidFill>
                  <a:srgbClr val="000000"/>
                </a:solidFill>
                <a:latin typeface="Calibri"/>
                <a:ea typeface="Calibri"/>
                <a:cs typeface="Calibri"/>
              </a:rPr>
              <a:t>3-2</a:t>
            </a:r>
            <a:r>
              <a:rPr lang="en-US" cap="none" sz="900" b="0" i="0" u="none" baseline="0">
                <a:solidFill>
                  <a:srgbClr val="000000"/>
                </a:solidFill>
                <a:latin typeface="ＭＳ Ｐゴシック"/>
                <a:ea typeface="ＭＳ Ｐゴシック"/>
                <a:cs typeface="ＭＳ Ｐゴシック"/>
              </a:rPr>
              <a:t>　毎日の日課と理解、</a:t>
            </a:r>
            <a:r>
              <a:rPr lang="en-US" cap="none" sz="900" b="0" i="0" u="none" baseline="0">
                <a:solidFill>
                  <a:srgbClr val="000000"/>
                </a:solidFill>
                <a:latin typeface="Calibri"/>
                <a:ea typeface="Calibri"/>
                <a:cs typeface="Calibri"/>
              </a:rPr>
              <a:t>3-3</a:t>
            </a:r>
            <a:r>
              <a:rPr lang="en-US" cap="none" sz="900" b="0" i="0" u="none" baseline="0">
                <a:solidFill>
                  <a:srgbClr val="000000"/>
                </a:solidFill>
                <a:latin typeface="ＭＳ Ｐゴシック"/>
                <a:ea typeface="ＭＳ Ｐゴシック"/>
                <a:cs typeface="ＭＳ Ｐゴシック"/>
              </a:rPr>
              <a:t>　生年月日を言う、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3-4</a:t>
            </a:r>
            <a:r>
              <a:rPr lang="en-US" cap="none" sz="900" b="0" i="0" u="none" baseline="0">
                <a:solidFill>
                  <a:srgbClr val="000000"/>
                </a:solidFill>
                <a:latin typeface="ＭＳ Ｐゴシック"/>
                <a:ea typeface="ＭＳ Ｐゴシック"/>
                <a:cs typeface="ＭＳ Ｐゴシック"/>
              </a:rPr>
              <a:t>　短期記憶、　</a:t>
            </a:r>
            <a:r>
              <a:rPr lang="en-US" cap="none" sz="900" b="0" i="0" u="none" baseline="0">
                <a:solidFill>
                  <a:srgbClr val="000000"/>
                </a:solidFill>
                <a:latin typeface="Calibri"/>
                <a:ea typeface="Calibri"/>
                <a:cs typeface="Calibri"/>
              </a:rPr>
              <a:t>3-5</a:t>
            </a:r>
            <a:r>
              <a:rPr lang="en-US" cap="none" sz="900" b="0" i="0" u="none" baseline="0">
                <a:solidFill>
                  <a:srgbClr val="000000"/>
                </a:solidFill>
                <a:latin typeface="ＭＳ Ｐゴシック"/>
                <a:ea typeface="ＭＳ Ｐゴシック"/>
                <a:cs typeface="ＭＳ Ｐゴシック"/>
              </a:rPr>
              <a:t>　自分の名前を言う、</a:t>
            </a:r>
            <a:r>
              <a:rPr lang="en-US" cap="none" sz="900" b="0" i="0" u="none" baseline="0">
                <a:solidFill>
                  <a:srgbClr val="000000"/>
                </a:solidFill>
                <a:latin typeface="Calibri"/>
                <a:ea typeface="Calibri"/>
                <a:cs typeface="Calibri"/>
              </a:rPr>
              <a:t>3-6</a:t>
            </a:r>
            <a:r>
              <a:rPr lang="en-US" cap="none" sz="900" b="0" i="0" u="none" baseline="0">
                <a:solidFill>
                  <a:srgbClr val="000000"/>
                </a:solidFill>
                <a:latin typeface="ＭＳ Ｐゴシック"/>
                <a:ea typeface="ＭＳ Ｐゴシック"/>
                <a:cs typeface="ＭＳ Ｐゴシック"/>
              </a:rPr>
              <a:t>　今の季節を理解、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3-7</a:t>
            </a:r>
            <a:r>
              <a:rPr lang="en-US" cap="none" sz="900" b="0" i="0" u="none" baseline="0">
                <a:solidFill>
                  <a:srgbClr val="000000"/>
                </a:solidFill>
                <a:latin typeface="ＭＳ Ｐゴシック"/>
                <a:ea typeface="ＭＳ Ｐゴシック"/>
                <a:cs typeface="ＭＳ Ｐゴシック"/>
              </a:rPr>
              <a:t>　場所の理解、</a:t>
            </a:r>
            <a:r>
              <a:rPr lang="en-US" cap="none" sz="900" b="0" i="0" u="none" baseline="0">
                <a:solidFill>
                  <a:srgbClr val="000000"/>
                </a:solidFill>
                <a:latin typeface="Calibri"/>
                <a:ea typeface="Calibri"/>
                <a:cs typeface="Calibri"/>
              </a:rPr>
              <a:t>3-8</a:t>
            </a:r>
            <a:r>
              <a:rPr lang="en-US" cap="none" sz="900" b="0" i="0" u="none" baseline="0">
                <a:solidFill>
                  <a:srgbClr val="000000"/>
                </a:solidFill>
                <a:latin typeface="ＭＳ Ｐゴシック"/>
                <a:ea typeface="ＭＳ Ｐゴシック"/>
                <a:cs typeface="ＭＳ Ｐゴシック"/>
              </a:rPr>
              <a:t>　徘徊、</a:t>
            </a:r>
            <a:r>
              <a:rPr lang="en-US" cap="none" sz="900" b="0" i="0" u="none" baseline="0">
                <a:solidFill>
                  <a:srgbClr val="000000"/>
                </a:solidFill>
                <a:latin typeface="Calibri"/>
                <a:ea typeface="Calibri"/>
                <a:cs typeface="Calibri"/>
              </a:rPr>
              <a:t>3-9</a:t>
            </a:r>
            <a:r>
              <a:rPr lang="en-US" cap="none" sz="900" b="0" i="0" u="none" baseline="0">
                <a:solidFill>
                  <a:srgbClr val="000000"/>
                </a:solidFill>
                <a:latin typeface="ＭＳ Ｐゴシック"/>
                <a:ea typeface="ＭＳ Ｐゴシック"/>
                <a:cs typeface="ＭＳ Ｐゴシック"/>
              </a:rPr>
              <a:t>　外出して戻れない</a:t>
            </a:r>
          </a:p>
        </xdr:txBody>
      </xdr:sp>
      <xdr:sp>
        <xdr:nvSpPr>
          <xdr:cNvPr id="15" name="テキスト ボックス 15"/>
          <xdr:cNvSpPr txBox="1">
            <a:spLocks noChangeArrowheads="1"/>
          </xdr:cNvSpPr>
        </xdr:nvSpPr>
        <xdr:spPr>
          <a:xfrm>
            <a:off x="3972550" y="921734"/>
            <a:ext cx="3459312"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４．精神･行動障害に関連する項目についての特記事項</a:t>
            </a:r>
          </a:p>
        </xdr:txBody>
      </xdr:sp>
      <xdr:sp>
        <xdr:nvSpPr>
          <xdr:cNvPr id="16" name="テキスト ボックス 16"/>
          <xdr:cNvSpPr txBox="1">
            <a:spLocks noChangeArrowheads="1"/>
          </xdr:cNvSpPr>
        </xdr:nvSpPr>
        <xdr:spPr>
          <a:xfrm>
            <a:off x="4141076" y="1076039"/>
            <a:ext cx="3383204" cy="738092"/>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4-1</a:t>
            </a:r>
            <a:r>
              <a:rPr lang="en-US" cap="none" sz="800" b="0" i="0" u="none" baseline="0">
                <a:solidFill>
                  <a:srgbClr val="000000"/>
                </a:solidFill>
                <a:latin typeface="ＭＳ Ｐゴシック"/>
                <a:ea typeface="ＭＳ Ｐゴシック"/>
                <a:cs typeface="ＭＳ Ｐゴシック"/>
              </a:rPr>
              <a:t>　被害的、　</a:t>
            </a:r>
            <a:r>
              <a:rPr lang="en-US" cap="none" sz="800" b="0" i="0" u="none" baseline="0">
                <a:solidFill>
                  <a:srgbClr val="000000"/>
                </a:solidFill>
                <a:latin typeface="Calibri"/>
                <a:ea typeface="Calibri"/>
                <a:cs typeface="Calibri"/>
              </a:rPr>
              <a:t>4-2</a:t>
            </a:r>
            <a:r>
              <a:rPr lang="en-US" cap="none" sz="800" b="0" i="0" u="none" baseline="0">
                <a:solidFill>
                  <a:srgbClr val="000000"/>
                </a:solidFill>
                <a:latin typeface="ＭＳ Ｐゴシック"/>
                <a:ea typeface="ＭＳ Ｐゴシック"/>
                <a:cs typeface="ＭＳ Ｐゴシック"/>
              </a:rPr>
              <a:t>　作話、</a:t>
            </a:r>
            <a:r>
              <a:rPr lang="en-US" cap="none" sz="800" b="0" i="0" u="none" baseline="0">
                <a:solidFill>
                  <a:srgbClr val="000000"/>
                </a:solidFill>
                <a:latin typeface="Calibri"/>
                <a:ea typeface="Calibri"/>
                <a:cs typeface="Calibri"/>
              </a:rPr>
              <a:t>4-3</a:t>
            </a:r>
            <a:r>
              <a:rPr lang="en-US" cap="none" sz="800" b="0" i="0" u="none" baseline="0">
                <a:solidFill>
                  <a:srgbClr val="000000"/>
                </a:solidFill>
                <a:latin typeface="ＭＳ Ｐゴシック"/>
                <a:ea typeface="ＭＳ Ｐゴシック"/>
                <a:cs typeface="ＭＳ Ｐゴシック"/>
              </a:rPr>
              <a:t>　感情が不安定、</a:t>
            </a:r>
            <a:r>
              <a:rPr lang="en-US" cap="none" sz="800" b="0" i="0" u="none" baseline="0">
                <a:solidFill>
                  <a:srgbClr val="000000"/>
                </a:solidFill>
                <a:latin typeface="Calibri"/>
                <a:ea typeface="Calibri"/>
                <a:cs typeface="Calibri"/>
              </a:rPr>
              <a:t>4-4</a:t>
            </a:r>
            <a:r>
              <a:rPr lang="en-US" cap="none" sz="800" b="0" i="0" u="none" baseline="0">
                <a:solidFill>
                  <a:srgbClr val="000000"/>
                </a:solidFill>
                <a:latin typeface="ＭＳ Ｐゴシック"/>
                <a:ea typeface="ＭＳ Ｐゴシック"/>
                <a:cs typeface="ＭＳ Ｐゴシック"/>
              </a:rPr>
              <a:t>　昼夜逆転、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4-5</a:t>
            </a:r>
            <a:r>
              <a:rPr lang="en-US" cap="none" sz="800" b="0" i="0" u="none" baseline="0">
                <a:solidFill>
                  <a:srgbClr val="000000"/>
                </a:solidFill>
                <a:latin typeface="ＭＳ Ｐゴシック"/>
                <a:ea typeface="ＭＳ Ｐゴシック"/>
                <a:cs typeface="ＭＳ Ｐゴシック"/>
              </a:rPr>
              <a:t>　同じ話をする、</a:t>
            </a:r>
            <a:r>
              <a:rPr lang="en-US" cap="none" sz="800" b="0" i="0" u="none" baseline="0">
                <a:solidFill>
                  <a:srgbClr val="000000"/>
                </a:solidFill>
                <a:latin typeface="Calibri"/>
                <a:ea typeface="Calibri"/>
                <a:cs typeface="Calibri"/>
              </a:rPr>
              <a:t>4-6</a:t>
            </a:r>
            <a:r>
              <a:rPr lang="en-US" cap="none" sz="800" b="0" i="0" u="none" baseline="0">
                <a:solidFill>
                  <a:srgbClr val="000000"/>
                </a:solidFill>
                <a:latin typeface="ＭＳ Ｐゴシック"/>
                <a:ea typeface="ＭＳ Ｐゴシック"/>
                <a:cs typeface="ＭＳ Ｐゴシック"/>
              </a:rPr>
              <a:t>　大声を出す、</a:t>
            </a:r>
            <a:r>
              <a:rPr lang="en-US" cap="none" sz="800" b="0" i="0" u="none" baseline="0">
                <a:solidFill>
                  <a:srgbClr val="000000"/>
                </a:solidFill>
                <a:latin typeface="Calibri"/>
                <a:ea typeface="Calibri"/>
                <a:cs typeface="Calibri"/>
              </a:rPr>
              <a:t>4-7</a:t>
            </a:r>
            <a:r>
              <a:rPr lang="en-US" cap="none" sz="800" b="0" i="0" u="none" baseline="0">
                <a:solidFill>
                  <a:srgbClr val="000000"/>
                </a:solidFill>
                <a:latin typeface="ＭＳ Ｐゴシック"/>
                <a:ea typeface="ＭＳ Ｐゴシック"/>
                <a:cs typeface="ＭＳ Ｐゴシック"/>
              </a:rPr>
              <a:t>　介護に抵抗、</a:t>
            </a:r>
            <a:r>
              <a:rPr lang="en-US" cap="none" sz="800" b="0" i="0" u="none" baseline="0">
                <a:solidFill>
                  <a:srgbClr val="000000"/>
                </a:solidFill>
                <a:latin typeface="Calibri"/>
                <a:ea typeface="Calibri"/>
                <a:cs typeface="Calibri"/>
              </a:rPr>
              <a:t>4-8</a:t>
            </a:r>
            <a:r>
              <a:rPr lang="en-US" cap="none" sz="800" b="0" i="0" u="none" baseline="0">
                <a:solidFill>
                  <a:srgbClr val="000000"/>
                </a:solidFill>
                <a:latin typeface="ＭＳ Ｐゴシック"/>
                <a:ea typeface="ＭＳ Ｐゴシック"/>
                <a:cs typeface="ＭＳ Ｐゴシック"/>
              </a:rPr>
              <a:t>　落ち着きなし、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4-9</a:t>
            </a:r>
            <a:r>
              <a:rPr lang="en-US" cap="none" sz="800" b="0" i="0" u="none" baseline="0">
                <a:solidFill>
                  <a:srgbClr val="000000"/>
                </a:solidFill>
                <a:latin typeface="ＭＳ Ｐゴシック"/>
                <a:ea typeface="ＭＳ Ｐゴシック"/>
                <a:cs typeface="ＭＳ Ｐゴシック"/>
              </a:rPr>
              <a:t>　一人で出たがる、</a:t>
            </a:r>
            <a:r>
              <a:rPr lang="en-US" cap="none" sz="800" b="0" i="0" u="none" baseline="0">
                <a:solidFill>
                  <a:srgbClr val="000000"/>
                </a:solidFill>
                <a:latin typeface="Calibri"/>
                <a:ea typeface="Calibri"/>
                <a:cs typeface="Calibri"/>
              </a:rPr>
              <a:t>4-10</a:t>
            </a:r>
            <a:r>
              <a:rPr lang="en-US" cap="none" sz="800" b="0" i="0" u="none" baseline="0">
                <a:solidFill>
                  <a:srgbClr val="000000"/>
                </a:solidFill>
                <a:latin typeface="ＭＳ Ｐゴシック"/>
                <a:ea typeface="ＭＳ Ｐゴシック"/>
                <a:cs typeface="ＭＳ Ｐゴシック"/>
              </a:rPr>
              <a:t>　収集癖、</a:t>
            </a:r>
            <a:r>
              <a:rPr lang="en-US" cap="none" sz="800" b="0" i="0" u="none" baseline="0">
                <a:solidFill>
                  <a:srgbClr val="000000"/>
                </a:solidFill>
                <a:latin typeface="Calibri"/>
                <a:ea typeface="Calibri"/>
                <a:cs typeface="Calibri"/>
              </a:rPr>
              <a:t>4-11</a:t>
            </a:r>
            <a:r>
              <a:rPr lang="en-US" cap="none" sz="800" b="0" i="0" u="none" baseline="0">
                <a:solidFill>
                  <a:srgbClr val="000000"/>
                </a:solidFill>
                <a:latin typeface="ＭＳ Ｐゴシック"/>
                <a:ea typeface="ＭＳ Ｐゴシック"/>
                <a:cs typeface="ＭＳ Ｐゴシック"/>
              </a:rPr>
              <a:t>　物や衣類を壊す、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4-12</a:t>
            </a:r>
            <a:r>
              <a:rPr lang="en-US" cap="none" sz="800" b="0" i="0" u="none" baseline="0">
                <a:solidFill>
                  <a:srgbClr val="000000"/>
                </a:solidFill>
                <a:latin typeface="ＭＳ Ｐゴシック"/>
                <a:ea typeface="ＭＳ Ｐゴシック"/>
                <a:cs typeface="ＭＳ Ｐゴシック"/>
              </a:rPr>
              <a:t>　ひどい物忘れ、</a:t>
            </a:r>
            <a:r>
              <a:rPr lang="en-US" cap="none" sz="800" b="0" i="0" u="none" baseline="0">
                <a:solidFill>
                  <a:srgbClr val="000000"/>
                </a:solidFill>
                <a:latin typeface="Calibri"/>
                <a:ea typeface="Calibri"/>
                <a:cs typeface="Calibri"/>
              </a:rPr>
              <a:t>4-13</a:t>
            </a:r>
            <a:r>
              <a:rPr lang="en-US" cap="none" sz="800" b="0" i="0" u="none" baseline="0">
                <a:solidFill>
                  <a:srgbClr val="000000"/>
                </a:solidFill>
                <a:latin typeface="ＭＳ Ｐゴシック"/>
                <a:ea typeface="ＭＳ Ｐゴシック"/>
                <a:cs typeface="ＭＳ Ｐゴシック"/>
              </a:rPr>
              <a:t>　独り言･独り笑い、</a:t>
            </a:r>
            <a:r>
              <a:rPr lang="en-US" cap="none" sz="800" b="0" i="0" u="none" baseline="0">
                <a:solidFill>
                  <a:srgbClr val="000000"/>
                </a:solidFill>
                <a:latin typeface="Calibri"/>
                <a:ea typeface="Calibri"/>
                <a:cs typeface="Calibri"/>
              </a:rPr>
              <a:t>4-14</a:t>
            </a:r>
            <a:r>
              <a:rPr lang="en-US" cap="none" sz="800" b="0" i="0" u="none" baseline="0">
                <a:solidFill>
                  <a:srgbClr val="000000"/>
                </a:solidFill>
                <a:latin typeface="ＭＳ Ｐゴシック"/>
                <a:ea typeface="ＭＳ Ｐゴシック"/>
                <a:cs typeface="ＭＳ Ｐゴシック"/>
              </a:rPr>
              <a:t>　自分勝手に行動する、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4-15</a:t>
            </a:r>
            <a:r>
              <a:rPr lang="en-US" cap="none" sz="800" b="0" i="0" u="none" baseline="0">
                <a:solidFill>
                  <a:srgbClr val="000000"/>
                </a:solidFill>
                <a:latin typeface="ＭＳ Ｐゴシック"/>
                <a:ea typeface="ＭＳ Ｐゴシック"/>
                <a:cs typeface="ＭＳ Ｐゴシック"/>
              </a:rPr>
              <a:t>　話がまとまらない</a:t>
            </a:r>
          </a:p>
        </xdr:txBody>
      </xdr:sp>
      <xdr:sp>
        <xdr:nvSpPr>
          <xdr:cNvPr id="17" name="テキスト ボックス 17"/>
          <xdr:cNvSpPr txBox="1">
            <a:spLocks noChangeArrowheads="1"/>
          </xdr:cNvSpPr>
        </xdr:nvSpPr>
        <xdr:spPr>
          <a:xfrm>
            <a:off x="3981611" y="1749838"/>
            <a:ext cx="3609717" cy="208312"/>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５．社会生活への適応に関連する項目についての特記事項</a:t>
            </a:r>
          </a:p>
        </xdr:txBody>
      </xdr:sp>
      <xdr:sp>
        <xdr:nvSpPr>
          <xdr:cNvPr id="18" name="テキスト ボックス 18"/>
          <xdr:cNvSpPr txBox="1">
            <a:spLocks noChangeArrowheads="1"/>
          </xdr:cNvSpPr>
        </xdr:nvSpPr>
        <xdr:spPr>
          <a:xfrm>
            <a:off x="4141076" y="1896428"/>
            <a:ext cx="3252732" cy="41919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5-1</a:t>
            </a:r>
            <a:r>
              <a:rPr lang="en-US" cap="none" sz="800" b="0" i="0" u="none" baseline="0">
                <a:solidFill>
                  <a:srgbClr val="000000"/>
                </a:solidFill>
                <a:latin typeface="ＭＳ Ｐゴシック"/>
                <a:ea typeface="ＭＳ Ｐゴシック"/>
                <a:cs typeface="ＭＳ Ｐゴシック"/>
              </a:rPr>
              <a:t>　薬の内服、</a:t>
            </a:r>
            <a:r>
              <a:rPr lang="en-US" cap="none" sz="800" b="0" i="0" u="none" baseline="0">
                <a:solidFill>
                  <a:srgbClr val="000000"/>
                </a:solidFill>
                <a:latin typeface="Calibri"/>
                <a:ea typeface="Calibri"/>
                <a:cs typeface="Calibri"/>
              </a:rPr>
              <a:t>5-2</a:t>
            </a:r>
            <a:r>
              <a:rPr lang="en-US" cap="none" sz="800" b="0" i="0" u="none" baseline="0">
                <a:solidFill>
                  <a:srgbClr val="000000"/>
                </a:solidFill>
                <a:latin typeface="ＭＳ Ｐゴシック"/>
                <a:ea typeface="ＭＳ Ｐゴシック"/>
                <a:cs typeface="ＭＳ Ｐゴシック"/>
              </a:rPr>
              <a:t>　金銭の管理、</a:t>
            </a:r>
            <a:r>
              <a:rPr lang="en-US" cap="none" sz="800" b="0" i="0" u="none" baseline="0">
                <a:solidFill>
                  <a:srgbClr val="000000"/>
                </a:solidFill>
                <a:latin typeface="Calibri"/>
                <a:ea typeface="Calibri"/>
                <a:cs typeface="Calibri"/>
              </a:rPr>
              <a:t>5-3</a:t>
            </a:r>
            <a:r>
              <a:rPr lang="en-US" cap="none" sz="800" b="0" i="0" u="none" baseline="0">
                <a:solidFill>
                  <a:srgbClr val="000000"/>
                </a:solidFill>
                <a:latin typeface="ＭＳ Ｐゴシック"/>
                <a:ea typeface="ＭＳ Ｐゴシック"/>
                <a:cs typeface="ＭＳ Ｐゴシック"/>
              </a:rPr>
              <a:t>　日常の意思決定、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5-4</a:t>
            </a:r>
            <a:r>
              <a:rPr lang="en-US" cap="none" sz="800" b="0" i="0" u="none" baseline="0">
                <a:solidFill>
                  <a:srgbClr val="000000"/>
                </a:solidFill>
                <a:latin typeface="ＭＳ Ｐゴシック"/>
                <a:ea typeface="ＭＳ Ｐゴシック"/>
                <a:cs typeface="ＭＳ Ｐゴシック"/>
              </a:rPr>
              <a:t>　集団への不適応、</a:t>
            </a:r>
            <a:r>
              <a:rPr lang="en-US" cap="none" sz="800" b="0" i="0" u="none" baseline="0">
                <a:solidFill>
                  <a:srgbClr val="000000"/>
                </a:solidFill>
                <a:latin typeface="Calibri"/>
                <a:ea typeface="Calibri"/>
                <a:cs typeface="Calibri"/>
              </a:rPr>
              <a:t>5-5</a:t>
            </a:r>
            <a:r>
              <a:rPr lang="en-US" cap="none" sz="800" b="0" i="0" u="none" baseline="0">
                <a:solidFill>
                  <a:srgbClr val="000000"/>
                </a:solidFill>
                <a:latin typeface="ＭＳ Ｐゴシック"/>
                <a:ea typeface="ＭＳ Ｐゴシック"/>
                <a:cs typeface="ＭＳ Ｐゴシック"/>
              </a:rPr>
              <a:t>　買い物、</a:t>
            </a:r>
            <a:r>
              <a:rPr lang="en-US" cap="none" sz="800" b="0" i="0" u="none" baseline="0">
                <a:solidFill>
                  <a:srgbClr val="000000"/>
                </a:solidFill>
                <a:latin typeface="Calibri"/>
                <a:ea typeface="Calibri"/>
                <a:cs typeface="Calibri"/>
              </a:rPr>
              <a:t>5-6</a:t>
            </a:r>
            <a:r>
              <a:rPr lang="en-US" cap="none" sz="800" b="0" i="0" u="none" baseline="0">
                <a:solidFill>
                  <a:srgbClr val="000000"/>
                </a:solidFill>
                <a:latin typeface="ＭＳ Ｐゴシック"/>
                <a:ea typeface="ＭＳ Ｐゴシック"/>
                <a:cs typeface="ＭＳ Ｐゴシック"/>
              </a:rPr>
              <a:t>　簡単な調理</a:t>
            </a:r>
          </a:p>
        </xdr:txBody>
      </xdr:sp>
      <xdr:sp>
        <xdr:nvSpPr>
          <xdr:cNvPr id="19" name="テキスト ボックス 19"/>
          <xdr:cNvSpPr txBox="1">
            <a:spLocks noChangeArrowheads="1"/>
          </xdr:cNvSpPr>
        </xdr:nvSpPr>
        <xdr:spPr>
          <a:xfrm>
            <a:off x="3972550" y="2179320"/>
            <a:ext cx="3129509" cy="228886"/>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６．特別な医療についての特記事項</a:t>
            </a:r>
          </a:p>
        </xdr:txBody>
      </xdr:sp>
      <xdr:sp>
        <xdr:nvSpPr>
          <xdr:cNvPr id="20" name="テキスト ボックス 20"/>
          <xdr:cNvSpPr txBox="1">
            <a:spLocks noChangeArrowheads="1"/>
          </xdr:cNvSpPr>
        </xdr:nvSpPr>
        <xdr:spPr>
          <a:xfrm>
            <a:off x="4141076" y="2323338"/>
            <a:ext cx="800951" cy="19031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　特別な医療</a:t>
            </a:r>
          </a:p>
        </xdr:txBody>
      </xdr:sp>
      <xdr:sp>
        <xdr:nvSpPr>
          <xdr:cNvPr id="21" name="テキスト ボックス 21"/>
          <xdr:cNvSpPr txBox="1">
            <a:spLocks noChangeArrowheads="1"/>
          </xdr:cNvSpPr>
        </xdr:nvSpPr>
        <xdr:spPr>
          <a:xfrm>
            <a:off x="3961678" y="2505932"/>
            <a:ext cx="3571663" cy="200597"/>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７．日常生活自立度に関連する項目についての特記事項</a:t>
            </a:r>
          </a:p>
        </xdr:txBody>
      </xdr:sp>
      <xdr:sp>
        <xdr:nvSpPr>
          <xdr:cNvPr id="22" name="テキスト ボックス 22"/>
          <xdr:cNvSpPr txBox="1">
            <a:spLocks noChangeArrowheads="1"/>
          </xdr:cNvSpPr>
        </xdr:nvSpPr>
        <xdr:spPr>
          <a:xfrm>
            <a:off x="4141076" y="2634520"/>
            <a:ext cx="2799705" cy="41919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7-1</a:t>
            </a:r>
            <a:r>
              <a:rPr lang="en-US" cap="none" sz="900" b="0" i="0" u="none" baseline="0">
                <a:solidFill>
                  <a:srgbClr val="000000"/>
                </a:solidFill>
                <a:latin typeface="ＭＳ Ｐゴシック"/>
                <a:ea typeface="ＭＳ Ｐゴシック"/>
                <a:cs typeface="ＭＳ Ｐゴシック"/>
              </a:rPr>
              <a:t>　障害高齢者の</a:t>
            </a:r>
            <a:r>
              <a:rPr lang="en-US" cap="none" sz="800" b="0" i="0" u="none" baseline="0">
                <a:solidFill>
                  <a:srgbClr val="000000"/>
                </a:solidFill>
                <a:latin typeface="ＭＳ Ｐゴシック"/>
                <a:ea typeface="ＭＳ Ｐゴシック"/>
                <a:cs typeface="ＭＳ Ｐゴシック"/>
              </a:rPr>
              <a:t>日常</a:t>
            </a:r>
            <a:r>
              <a:rPr lang="en-US" cap="none" sz="900" b="0" i="0" u="none" baseline="0">
                <a:solidFill>
                  <a:srgbClr val="000000"/>
                </a:solidFill>
                <a:latin typeface="ＭＳ Ｐゴシック"/>
                <a:ea typeface="ＭＳ Ｐゴシック"/>
                <a:cs typeface="ＭＳ Ｐゴシック"/>
              </a:rPr>
              <a:t>生活自立度（寝たきり度）、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7-2</a:t>
            </a:r>
            <a:r>
              <a:rPr lang="en-US" cap="none" sz="900" b="0" i="0" u="none" baseline="0">
                <a:solidFill>
                  <a:srgbClr val="000000"/>
                </a:solidFill>
                <a:latin typeface="ＭＳ Ｐゴシック"/>
                <a:ea typeface="ＭＳ Ｐゴシック"/>
                <a:cs typeface="ＭＳ Ｐゴシック"/>
              </a:rPr>
              <a:t>　認知症高齢者の日常生活自立度</a:t>
            </a:r>
          </a:p>
        </xdr:txBody>
      </xdr:sp>
      <xdr:sp>
        <xdr:nvSpPr>
          <xdr:cNvPr id="23" name="Rectangle 219"/>
          <xdr:cNvSpPr>
            <a:spLocks/>
          </xdr:cNvSpPr>
        </xdr:nvSpPr>
        <xdr:spPr>
          <a:xfrm>
            <a:off x="4235306" y="643985"/>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18"/>
          <xdr:cNvSpPr>
            <a:spLocks/>
          </xdr:cNvSpPr>
        </xdr:nvSpPr>
        <xdr:spPr>
          <a:xfrm>
            <a:off x="3979799" y="646557"/>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220"/>
          <xdr:cNvSpPr>
            <a:spLocks/>
          </xdr:cNvSpPr>
        </xdr:nvSpPr>
        <xdr:spPr>
          <a:xfrm>
            <a:off x="4505310"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221"/>
          <xdr:cNvSpPr>
            <a:spLocks/>
          </xdr:cNvSpPr>
        </xdr:nvSpPr>
        <xdr:spPr>
          <a:xfrm>
            <a:off x="4760817"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22"/>
          <xdr:cNvSpPr>
            <a:spLocks/>
          </xdr:cNvSpPr>
        </xdr:nvSpPr>
        <xdr:spPr>
          <a:xfrm>
            <a:off x="5306261"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23"/>
          <xdr:cNvSpPr>
            <a:spLocks/>
          </xdr:cNvSpPr>
        </xdr:nvSpPr>
        <xdr:spPr>
          <a:xfrm>
            <a:off x="5570829"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24"/>
          <xdr:cNvSpPr>
            <a:spLocks/>
          </xdr:cNvSpPr>
        </xdr:nvSpPr>
        <xdr:spPr>
          <a:xfrm>
            <a:off x="6090903" y="651701"/>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225"/>
          <xdr:cNvSpPr>
            <a:spLocks/>
          </xdr:cNvSpPr>
        </xdr:nvSpPr>
        <xdr:spPr>
          <a:xfrm>
            <a:off x="6344598" y="64912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テキスト ボックス 31"/>
          <xdr:cNvSpPr txBox="1">
            <a:spLocks noChangeArrowheads="1"/>
          </xdr:cNvSpPr>
        </xdr:nvSpPr>
        <xdr:spPr>
          <a:xfrm>
            <a:off x="3896442" y="10115741"/>
            <a:ext cx="2941050" cy="19031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本用紙に収まらない場合は、適宜用紙を追加して下さい。</a:t>
            </a:r>
          </a:p>
        </xdr:txBody>
      </xdr:sp>
      <xdr:sp>
        <xdr:nvSpPr>
          <xdr:cNvPr id="32" name="Rectangle 48"/>
          <xdr:cNvSpPr>
            <a:spLocks/>
          </xdr:cNvSpPr>
        </xdr:nvSpPr>
        <xdr:spPr>
          <a:xfrm>
            <a:off x="1473655" y="427958"/>
            <a:ext cx="188459"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3" name="Rectangle 204"/>
          <xdr:cNvSpPr>
            <a:spLocks/>
          </xdr:cNvSpPr>
        </xdr:nvSpPr>
        <xdr:spPr>
          <a:xfrm>
            <a:off x="1718289" y="427958"/>
            <a:ext cx="217453"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8</a:t>
            </a:r>
          </a:p>
        </xdr:txBody>
      </xdr:sp>
      <xdr:sp>
        <xdr:nvSpPr>
          <xdr:cNvPr id="34" name="Rectangle 205"/>
          <xdr:cNvSpPr>
            <a:spLocks/>
          </xdr:cNvSpPr>
        </xdr:nvSpPr>
        <xdr:spPr>
          <a:xfrm>
            <a:off x="1982857" y="427958"/>
            <a:ext cx="206580"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5" name="Rectangle 206"/>
          <xdr:cNvSpPr>
            <a:spLocks/>
          </xdr:cNvSpPr>
        </xdr:nvSpPr>
        <xdr:spPr>
          <a:xfrm>
            <a:off x="2256485" y="427958"/>
            <a:ext cx="197520"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2</a:t>
            </a:r>
          </a:p>
        </xdr:txBody>
      </xdr:sp>
      <xdr:sp>
        <xdr:nvSpPr>
          <xdr:cNvPr id="36" name="Rectangle 207"/>
          <xdr:cNvSpPr>
            <a:spLocks/>
          </xdr:cNvSpPr>
        </xdr:nvSpPr>
        <xdr:spPr>
          <a:xfrm>
            <a:off x="2521053" y="427958"/>
            <a:ext cx="188459" cy="264890"/>
          </a:xfrm>
          <a:prstGeom prst="rect">
            <a:avLst/>
          </a:prstGeom>
          <a:noFill/>
          <a:ln w="1778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6</a:t>
            </a:r>
          </a:p>
        </xdr:txBody>
      </xdr:sp>
      <xdr:sp>
        <xdr:nvSpPr>
          <xdr:cNvPr id="37" name="テキスト ボックス 37"/>
          <xdr:cNvSpPr txBox="1">
            <a:spLocks noChangeArrowheads="1"/>
          </xdr:cNvSpPr>
        </xdr:nvSpPr>
        <xdr:spPr>
          <a:xfrm>
            <a:off x="466123" y="420243"/>
            <a:ext cx="951356" cy="236601"/>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市町村コード</a:t>
            </a:r>
          </a:p>
        </xdr:txBody>
      </xdr:sp>
      <xdr:sp>
        <xdr:nvSpPr>
          <xdr:cNvPr id="38" name="Rectangle 218"/>
          <xdr:cNvSpPr>
            <a:spLocks/>
          </xdr:cNvSpPr>
        </xdr:nvSpPr>
        <xdr:spPr>
          <a:xfrm>
            <a:off x="4233494"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18"/>
          <xdr:cNvSpPr>
            <a:spLocks/>
          </xdr:cNvSpPr>
        </xdr:nvSpPr>
        <xdr:spPr>
          <a:xfrm>
            <a:off x="4505310"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218"/>
          <xdr:cNvSpPr>
            <a:spLocks/>
          </xdr:cNvSpPr>
        </xdr:nvSpPr>
        <xdr:spPr>
          <a:xfrm>
            <a:off x="4764441"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218"/>
          <xdr:cNvSpPr>
            <a:spLocks/>
          </xdr:cNvSpPr>
        </xdr:nvSpPr>
        <xdr:spPr>
          <a:xfrm>
            <a:off x="5034445"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18"/>
          <xdr:cNvSpPr>
            <a:spLocks/>
          </xdr:cNvSpPr>
        </xdr:nvSpPr>
        <xdr:spPr>
          <a:xfrm>
            <a:off x="5309885"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18"/>
          <xdr:cNvSpPr>
            <a:spLocks/>
          </xdr:cNvSpPr>
        </xdr:nvSpPr>
        <xdr:spPr>
          <a:xfrm>
            <a:off x="5574453"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218"/>
          <xdr:cNvSpPr>
            <a:spLocks/>
          </xdr:cNvSpPr>
        </xdr:nvSpPr>
        <xdr:spPr>
          <a:xfrm>
            <a:off x="5837208"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18"/>
          <xdr:cNvSpPr>
            <a:spLocks/>
          </xdr:cNvSpPr>
        </xdr:nvSpPr>
        <xdr:spPr>
          <a:xfrm>
            <a:off x="6092716" y="348234"/>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218"/>
          <xdr:cNvSpPr>
            <a:spLocks/>
          </xdr:cNvSpPr>
        </xdr:nvSpPr>
        <xdr:spPr>
          <a:xfrm>
            <a:off x="6344598" y="340519"/>
            <a:ext cx="217453" cy="254603"/>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テキスト ボックス 47"/>
          <xdr:cNvSpPr txBox="1">
            <a:spLocks noChangeArrowheads="1"/>
          </xdr:cNvSpPr>
        </xdr:nvSpPr>
        <xdr:spPr>
          <a:xfrm flipH="1">
            <a:off x="3207841" y="319945"/>
            <a:ext cx="962229" cy="228886"/>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対象者番号</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2"/>
  </sheetPr>
  <dimension ref="B1:R84"/>
  <sheetViews>
    <sheetView showGridLines="0" tabSelected="1" zoomScale="90" zoomScaleNormal="90" zoomScalePageLayoutView="0" workbookViewId="0" topLeftCell="A1">
      <selection activeCell="F12" sqref="F12:J12"/>
    </sheetView>
  </sheetViews>
  <sheetFormatPr defaultColWidth="9.00390625" defaultRowHeight="13.5"/>
  <cols>
    <col min="1" max="1" width="1.875" style="2" customWidth="1"/>
    <col min="2" max="2" width="13.00390625" style="2" customWidth="1"/>
    <col min="3" max="3" width="5.375" style="2" customWidth="1"/>
    <col min="4" max="4" width="9.00390625" style="2" customWidth="1"/>
    <col min="5" max="5" width="7.75390625" style="2" customWidth="1"/>
    <col min="6" max="6" width="12.00390625" style="2" bestFit="1" customWidth="1"/>
    <col min="7" max="7" width="3.75390625" style="2" customWidth="1"/>
    <col min="8" max="8" width="7.375" style="2" bestFit="1" customWidth="1"/>
    <col min="9" max="9" width="3.75390625" style="2" customWidth="1"/>
    <col min="10" max="10" width="7.375" style="2" bestFit="1" customWidth="1"/>
    <col min="11" max="11" width="3.75390625" style="2" customWidth="1"/>
    <col min="12" max="12" width="6.375" style="2" customWidth="1"/>
    <col min="13" max="13" width="11.75390625" style="2" customWidth="1"/>
    <col min="14" max="14" width="1.875" style="2" customWidth="1"/>
    <col min="15" max="16384" width="9.00390625" style="2" customWidth="1"/>
  </cols>
  <sheetData>
    <row r="1" spans="2:13" ht="21.75" customHeight="1">
      <c r="B1" s="107" t="s">
        <v>12</v>
      </c>
      <c r="C1" s="107"/>
      <c r="D1" s="107"/>
      <c r="E1" s="107"/>
      <c r="F1" s="107"/>
      <c r="G1" s="107"/>
      <c r="H1" s="107"/>
      <c r="I1" s="107"/>
      <c r="J1" s="107"/>
      <c r="K1" s="107"/>
      <c r="L1" s="107"/>
      <c r="M1" s="107"/>
    </row>
    <row r="2" spans="2:13" ht="21.75" customHeight="1">
      <c r="B2" s="107"/>
      <c r="C2" s="107"/>
      <c r="D2" s="107"/>
      <c r="E2" s="107"/>
      <c r="F2" s="107"/>
      <c r="G2" s="107"/>
      <c r="H2" s="107"/>
      <c r="I2" s="107"/>
      <c r="J2" s="107"/>
      <c r="K2" s="107"/>
      <c r="L2" s="107"/>
      <c r="M2" s="107"/>
    </row>
    <row r="3" ht="15"/>
    <row r="4" spans="2:13" ht="33" customHeight="1">
      <c r="B4" s="106" t="s">
        <v>5</v>
      </c>
      <c r="C4" s="106"/>
      <c r="D4" s="106"/>
      <c r="E4" s="106"/>
      <c r="F4" s="106"/>
      <c r="G4" s="106"/>
      <c r="H4" s="106"/>
      <c r="I4" s="106"/>
      <c r="J4" s="106"/>
      <c r="K4" s="106"/>
      <c r="L4" s="106"/>
      <c r="M4" s="106"/>
    </row>
    <row r="5" ht="15"/>
    <row r="6" spans="2:13" s="4" customFormat="1" ht="15.75">
      <c r="B6" s="108" t="s">
        <v>2</v>
      </c>
      <c r="C6" s="108"/>
      <c r="D6" s="108"/>
      <c r="E6" s="108"/>
      <c r="F6" s="108"/>
      <c r="G6" s="108"/>
      <c r="H6" s="108"/>
      <c r="I6" s="108"/>
      <c r="J6" s="108"/>
      <c r="K6" s="108"/>
      <c r="L6" s="108"/>
      <c r="M6" s="108"/>
    </row>
    <row r="7" spans="2:13" s="4" customFormat="1" ht="15.75">
      <c r="B7" s="108" t="s">
        <v>7</v>
      </c>
      <c r="C7" s="108"/>
      <c r="D7" s="108"/>
      <c r="E7" s="108"/>
      <c r="F7" s="108"/>
      <c r="G7" s="108"/>
      <c r="H7" s="108"/>
      <c r="I7" s="108"/>
      <c r="J7" s="108"/>
      <c r="K7" s="108"/>
      <c r="L7" s="108"/>
      <c r="M7" s="108"/>
    </row>
    <row r="8" s="4" customFormat="1" ht="7.5" customHeight="1">
      <c r="B8" s="3"/>
    </row>
    <row r="9" spans="2:13" s="4" customFormat="1" ht="15.75">
      <c r="B9" s="108" t="s">
        <v>6</v>
      </c>
      <c r="C9" s="108"/>
      <c r="D9" s="108"/>
      <c r="E9" s="108"/>
      <c r="F9" s="108"/>
      <c r="G9" s="108"/>
      <c r="H9" s="108"/>
      <c r="I9" s="108"/>
      <c r="J9" s="108"/>
      <c r="K9" s="108"/>
      <c r="L9" s="108"/>
      <c r="M9" s="108"/>
    </row>
    <row r="10" spans="2:13" s="4" customFormat="1" ht="15.75">
      <c r="B10" s="52"/>
      <c r="C10" s="52"/>
      <c r="D10" s="52"/>
      <c r="E10" s="52"/>
      <c r="F10" s="52"/>
      <c r="G10" s="52"/>
      <c r="H10" s="52"/>
      <c r="I10" s="52"/>
      <c r="J10" s="52"/>
      <c r="K10" s="52"/>
      <c r="L10" s="52"/>
      <c r="M10" s="52"/>
    </row>
    <row r="11" spans="2:17" ht="18.75" thickBot="1">
      <c r="B11" s="51"/>
      <c r="C11" s="51"/>
      <c r="D11" s="51"/>
      <c r="E11" s="51"/>
      <c r="F11" s="51"/>
      <c r="G11" s="51"/>
      <c r="H11" s="51"/>
      <c r="I11" s="51"/>
      <c r="J11" s="51"/>
      <c r="K11" s="51"/>
      <c r="L11" s="51"/>
      <c r="M11" s="51"/>
      <c r="P11" s="50"/>
      <c r="Q11" s="50"/>
    </row>
    <row r="12" spans="2:17" ht="21" thickBot="1">
      <c r="B12" s="51"/>
      <c r="C12" s="51"/>
      <c r="D12" s="51"/>
      <c r="E12" s="51"/>
      <c r="F12" s="113"/>
      <c r="G12" s="114"/>
      <c r="H12" s="114"/>
      <c r="I12" s="114"/>
      <c r="J12" s="115"/>
      <c r="K12" s="51"/>
      <c r="L12" s="51"/>
      <c r="M12" s="51"/>
      <c r="P12" s="50"/>
      <c r="Q12" s="50"/>
    </row>
    <row r="13" spans="2:17" ht="18">
      <c r="B13" s="51"/>
      <c r="C13" s="51"/>
      <c r="D13" s="51"/>
      <c r="E13" s="51"/>
      <c r="F13" s="51"/>
      <c r="G13" s="51"/>
      <c r="H13" s="51"/>
      <c r="I13" s="51"/>
      <c r="J13" s="51"/>
      <c r="K13" s="51"/>
      <c r="L13" s="51"/>
      <c r="M13" s="51"/>
      <c r="P13" s="50"/>
      <c r="Q13" s="50"/>
    </row>
    <row r="14" spans="2:17" ht="18">
      <c r="B14" s="3"/>
      <c r="P14" s="110"/>
      <c r="Q14" s="110"/>
    </row>
    <row r="15" spans="16:18" ht="24.75" customHeight="1" thickBot="1">
      <c r="P15" s="111"/>
      <c r="Q15" s="111"/>
      <c r="R15" s="111"/>
    </row>
    <row r="16" spans="6:18" ht="24.75" customHeight="1" thickBot="1">
      <c r="F16" s="113"/>
      <c r="G16" s="114"/>
      <c r="H16" s="114"/>
      <c r="I16" s="114"/>
      <c r="J16" s="115"/>
      <c r="P16" s="111"/>
      <c r="Q16" s="111"/>
      <c r="R16" s="111"/>
    </row>
    <row r="17" ht="15.75" customHeight="1" thickBot="1"/>
    <row r="18" spans="6:13" ht="21" thickBot="1">
      <c r="F18" s="5"/>
      <c r="G18" s="6" t="s">
        <v>9</v>
      </c>
      <c r="H18" s="7"/>
      <c r="I18" s="6" t="s">
        <v>10</v>
      </c>
      <c r="J18" s="7"/>
      <c r="K18" s="6" t="s">
        <v>0</v>
      </c>
      <c r="L18" s="62"/>
      <c r="M18" s="2" t="s">
        <v>11</v>
      </c>
    </row>
    <row r="19" ht="15"/>
    <row r="20" ht="15"/>
    <row r="21" s="8" customFormat="1" ht="15" customHeight="1">
      <c r="B21" s="26" t="s">
        <v>3</v>
      </c>
    </row>
    <row r="22" s="8" customFormat="1" ht="15" customHeight="1">
      <c r="B22" s="26" t="s">
        <v>4</v>
      </c>
    </row>
    <row r="23" s="8" customFormat="1" ht="14.25">
      <c r="B23" s="26"/>
    </row>
    <row r="24" spans="2:16" s="8" customFormat="1" ht="14.25" customHeight="1">
      <c r="B24" s="112" t="s">
        <v>8</v>
      </c>
      <c r="C24" s="112"/>
      <c r="D24" s="112"/>
      <c r="E24" s="112"/>
      <c r="F24" s="112"/>
      <c r="G24" s="112"/>
      <c r="H24" s="112"/>
      <c r="I24" s="112"/>
      <c r="J24" s="112"/>
      <c r="K24" s="112"/>
      <c r="L24" s="112"/>
      <c r="M24" s="112"/>
      <c r="N24" s="112"/>
      <c r="O24" s="112"/>
      <c r="P24" s="112"/>
    </row>
    <row r="25" spans="2:16" s="8" customFormat="1" ht="14.25" customHeight="1">
      <c r="B25" s="112"/>
      <c r="C25" s="112"/>
      <c r="D25" s="112"/>
      <c r="E25" s="112"/>
      <c r="F25" s="112"/>
      <c r="G25" s="112"/>
      <c r="H25" s="112"/>
      <c r="I25" s="112"/>
      <c r="J25" s="112"/>
      <c r="K25" s="112"/>
      <c r="L25" s="112"/>
      <c r="M25" s="112"/>
      <c r="N25" s="112"/>
      <c r="O25" s="112"/>
      <c r="P25" s="112"/>
    </row>
    <row r="26" spans="2:16" s="8" customFormat="1" ht="14.25" customHeight="1">
      <c r="B26" s="66"/>
      <c r="C26" s="66"/>
      <c r="D26" s="66"/>
      <c r="E26" s="66"/>
      <c r="F26" s="66"/>
      <c r="G26" s="66"/>
      <c r="H26" s="66"/>
      <c r="I26" s="66"/>
      <c r="J26" s="66"/>
      <c r="K26" s="66"/>
      <c r="L26" s="66"/>
      <c r="M26" s="66"/>
      <c r="N26" s="66"/>
      <c r="O26" s="66"/>
      <c r="P26" s="66"/>
    </row>
    <row r="27" spans="2:16" s="9" customFormat="1" ht="12.75" customHeight="1">
      <c r="B27" s="109"/>
      <c r="C27" s="109"/>
      <c r="D27" s="109"/>
      <c r="E27" s="109"/>
      <c r="F27" s="109"/>
      <c r="G27" s="109"/>
      <c r="H27" s="109"/>
      <c r="I27" s="109"/>
      <c r="J27" s="109"/>
      <c r="K27" s="109"/>
      <c r="L27" s="109"/>
      <c r="M27" s="109"/>
      <c r="N27" s="109"/>
      <c r="O27" s="109"/>
      <c r="P27" s="109"/>
    </row>
    <row r="28" spans="2:13" s="9" customFormat="1" ht="15" customHeight="1">
      <c r="B28" s="2"/>
      <c r="C28" s="2"/>
      <c r="D28" s="2"/>
      <c r="E28" s="2"/>
      <c r="F28" s="2"/>
      <c r="G28" s="2"/>
      <c r="H28" s="2"/>
      <c r="I28" s="2"/>
      <c r="J28" s="2"/>
      <c r="K28" s="2"/>
      <c r="L28" s="2"/>
      <c r="M28" s="2"/>
    </row>
    <row r="29" spans="2:13" s="9" customFormat="1" ht="15" customHeight="1">
      <c r="B29" s="2"/>
      <c r="C29" s="2"/>
      <c r="D29" s="2"/>
      <c r="E29" s="2"/>
      <c r="F29" s="2"/>
      <c r="G29" s="2"/>
      <c r="H29" s="2"/>
      <c r="I29" s="2"/>
      <c r="J29" s="2"/>
      <c r="K29" s="2"/>
      <c r="L29" s="2"/>
      <c r="M29" s="2"/>
    </row>
    <row r="30" spans="2:13" s="9" customFormat="1" ht="14.25" customHeight="1">
      <c r="B30" s="2"/>
      <c r="C30" s="2"/>
      <c r="D30" s="2"/>
      <c r="E30" s="2"/>
      <c r="F30" s="2"/>
      <c r="G30" s="2"/>
      <c r="H30" s="2"/>
      <c r="I30" s="2"/>
      <c r="J30" s="2"/>
      <c r="K30" s="2"/>
      <c r="L30" s="2"/>
      <c r="M30" s="2"/>
    </row>
    <row r="31" spans="2:13" s="9" customFormat="1" ht="15" customHeight="1">
      <c r="B31" s="2"/>
      <c r="C31" s="2"/>
      <c r="D31" s="2"/>
      <c r="E31" s="2"/>
      <c r="F31" s="2"/>
      <c r="G31" s="2"/>
      <c r="H31" s="2"/>
      <c r="I31" s="2"/>
      <c r="J31" s="2"/>
      <c r="K31" s="2"/>
      <c r="L31" s="2"/>
      <c r="M31" s="2"/>
    </row>
    <row r="32" spans="2:13" s="9" customFormat="1" ht="15" customHeight="1">
      <c r="B32" s="2"/>
      <c r="C32" s="2"/>
      <c r="D32" s="2"/>
      <c r="E32" s="2"/>
      <c r="F32" s="2"/>
      <c r="G32" s="2"/>
      <c r="H32" s="2"/>
      <c r="I32" s="2"/>
      <c r="J32" s="2"/>
      <c r="K32" s="2"/>
      <c r="L32" s="2"/>
      <c r="M32" s="2"/>
    </row>
    <row r="33" spans="2:13" s="9" customFormat="1" ht="15" customHeight="1">
      <c r="B33" s="2"/>
      <c r="C33" s="2"/>
      <c r="D33" s="2"/>
      <c r="E33" s="2"/>
      <c r="F33" s="2"/>
      <c r="G33" s="2"/>
      <c r="H33" s="2"/>
      <c r="I33" s="2"/>
      <c r="J33" s="2"/>
      <c r="K33" s="2"/>
      <c r="L33" s="2"/>
      <c r="M33" s="2"/>
    </row>
    <row r="34" spans="2:13" s="9" customFormat="1" ht="15" customHeight="1">
      <c r="B34" s="2"/>
      <c r="C34" s="2"/>
      <c r="D34" s="2"/>
      <c r="E34" s="2"/>
      <c r="F34" s="2"/>
      <c r="G34" s="2"/>
      <c r="H34" s="2"/>
      <c r="I34" s="2"/>
      <c r="J34" s="2"/>
      <c r="K34" s="2"/>
      <c r="L34" s="2"/>
      <c r="M34" s="2"/>
    </row>
    <row r="35" spans="2:13" s="9" customFormat="1" ht="15" customHeight="1">
      <c r="B35" s="2"/>
      <c r="C35" s="2"/>
      <c r="D35" s="2"/>
      <c r="E35" s="2"/>
      <c r="F35" s="2"/>
      <c r="G35" s="2"/>
      <c r="H35" s="2"/>
      <c r="I35" s="2"/>
      <c r="J35" s="2"/>
      <c r="K35" s="2"/>
      <c r="L35" s="2"/>
      <c r="M35" s="2"/>
    </row>
    <row r="36" spans="2:13" s="9" customFormat="1" ht="15" customHeight="1">
      <c r="B36" s="2"/>
      <c r="C36" s="2"/>
      <c r="D36" s="2"/>
      <c r="E36" s="2"/>
      <c r="F36" s="2"/>
      <c r="G36" s="2"/>
      <c r="H36" s="2"/>
      <c r="I36" s="2"/>
      <c r="J36" s="2"/>
      <c r="K36" s="2"/>
      <c r="L36" s="2"/>
      <c r="M36" s="2"/>
    </row>
    <row r="37" spans="2:13" s="9" customFormat="1" ht="15" customHeight="1">
      <c r="B37" s="2"/>
      <c r="C37" s="2"/>
      <c r="D37" s="2"/>
      <c r="E37" s="2"/>
      <c r="F37" s="2"/>
      <c r="G37" s="2"/>
      <c r="H37" s="2"/>
      <c r="I37" s="2"/>
      <c r="J37" s="2"/>
      <c r="K37" s="2"/>
      <c r="L37" s="2"/>
      <c r="M37" s="2"/>
    </row>
    <row r="38" spans="2:13" s="9" customFormat="1" ht="14.25" customHeight="1">
      <c r="B38" s="2"/>
      <c r="C38" s="2"/>
      <c r="D38" s="2"/>
      <c r="E38" s="2"/>
      <c r="F38" s="2"/>
      <c r="G38" s="2"/>
      <c r="H38" s="2"/>
      <c r="I38" s="2"/>
      <c r="J38" s="2"/>
      <c r="K38" s="2"/>
      <c r="L38" s="2"/>
      <c r="M38" s="2"/>
    </row>
    <row r="39" spans="2:13" s="9" customFormat="1" ht="15" customHeight="1">
      <c r="B39" s="2"/>
      <c r="C39" s="2"/>
      <c r="D39" s="2"/>
      <c r="E39" s="2"/>
      <c r="F39" s="2"/>
      <c r="G39" s="2"/>
      <c r="H39" s="2"/>
      <c r="I39" s="2"/>
      <c r="J39" s="2"/>
      <c r="K39" s="2"/>
      <c r="L39" s="2"/>
      <c r="M39" s="2"/>
    </row>
    <row r="40" spans="2:13" s="9" customFormat="1" ht="15" customHeight="1">
      <c r="B40" s="2"/>
      <c r="C40" s="2"/>
      <c r="D40" s="2"/>
      <c r="E40" s="2"/>
      <c r="F40" s="2"/>
      <c r="G40" s="2"/>
      <c r="H40" s="2"/>
      <c r="I40" s="2"/>
      <c r="J40" s="2"/>
      <c r="K40" s="2"/>
      <c r="L40" s="2"/>
      <c r="M40" s="2"/>
    </row>
    <row r="41" spans="2:13" s="9" customFormat="1" ht="15" customHeight="1">
      <c r="B41" s="2"/>
      <c r="C41" s="2"/>
      <c r="D41" s="2"/>
      <c r="E41" s="2"/>
      <c r="F41" s="2"/>
      <c r="G41" s="2"/>
      <c r="H41" s="2"/>
      <c r="I41" s="2"/>
      <c r="J41" s="2"/>
      <c r="K41" s="2"/>
      <c r="L41" s="2"/>
      <c r="M41" s="2"/>
    </row>
    <row r="42" spans="2:13" s="9" customFormat="1" ht="15" customHeight="1">
      <c r="B42" s="2"/>
      <c r="C42" s="2"/>
      <c r="D42" s="2"/>
      <c r="E42" s="2"/>
      <c r="F42" s="2"/>
      <c r="G42" s="2"/>
      <c r="H42" s="2"/>
      <c r="I42" s="2"/>
      <c r="J42" s="2"/>
      <c r="K42" s="2"/>
      <c r="L42" s="2"/>
      <c r="M42" s="2"/>
    </row>
    <row r="43" spans="2:13" s="9" customFormat="1" ht="15" customHeight="1">
      <c r="B43" s="2"/>
      <c r="C43" s="2"/>
      <c r="D43" s="2"/>
      <c r="E43" s="2"/>
      <c r="F43" s="2"/>
      <c r="G43" s="2"/>
      <c r="H43" s="2"/>
      <c r="I43" s="2"/>
      <c r="J43" s="2"/>
      <c r="K43" s="2"/>
      <c r="L43" s="2"/>
      <c r="M43" s="2"/>
    </row>
    <row r="44" spans="2:13" s="9" customFormat="1" ht="15" customHeight="1">
      <c r="B44" s="2"/>
      <c r="C44" s="2"/>
      <c r="D44" s="2"/>
      <c r="E44" s="2"/>
      <c r="F44" s="2"/>
      <c r="G44" s="2"/>
      <c r="H44" s="2"/>
      <c r="I44" s="2"/>
      <c r="J44" s="2"/>
      <c r="K44" s="2"/>
      <c r="L44" s="2"/>
      <c r="M44" s="2"/>
    </row>
    <row r="45" spans="2:13" s="9" customFormat="1" ht="15" customHeight="1">
      <c r="B45" s="2"/>
      <c r="C45" s="2"/>
      <c r="D45" s="2"/>
      <c r="E45" s="2"/>
      <c r="F45" s="2"/>
      <c r="G45" s="2"/>
      <c r="H45" s="2"/>
      <c r="I45" s="2"/>
      <c r="J45" s="2"/>
      <c r="K45" s="2"/>
      <c r="L45" s="2"/>
      <c r="M45" s="2"/>
    </row>
    <row r="46" spans="2:13" s="9" customFormat="1" ht="14.25" customHeight="1">
      <c r="B46" s="2"/>
      <c r="C46" s="2"/>
      <c r="D46" s="2"/>
      <c r="E46" s="2"/>
      <c r="F46" s="2"/>
      <c r="G46" s="2"/>
      <c r="H46" s="2"/>
      <c r="I46" s="2"/>
      <c r="J46" s="2"/>
      <c r="K46" s="2"/>
      <c r="L46" s="2"/>
      <c r="M46" s="2"/>
    </row>
    <row r="47" spans="2:13" s="9" customFormat="1" ht="15" customHeight="1">
      <c r="B47" s="2"/>
      <c r="C47" s="2"/>
      <c r="D47" s="2"/>
      <c r="E47" s="2"/>
      <c r="F47" s="2"/>
      <c r="G47" s="2"/>
      <c r="H47" s="2"/>
      <c r="I47" s="2"/>
      <c r="J47" s="2"/>
      <c r="K47" s="2"/>
      <c r="L47" s="2"/>
      <c r="M47" s="2"/>
    </row>
    <row r="48" spans="2:13" s="9" customFormat="1" ht="15" customHeight="1">
      <c r="B48" s="2"/>
      <c r="C48" s="2"/>
      <c r="D48" s="2"/>
      <c r="E48" s="2"/>
      <c r="F48" s="2"/>
      <c r="G48" s="2"/>
      <c r="H48" s="2"/>
      <c r="I48" s="2"/>
      <c r="J48" s="2"/>
      <c r="K48" s="2"/>
      <c r="L48" s="2"/>
      <c r="M48" s="2"/>
    </row>
    <row r="49" spans="2:13" s="9" customFormat="1" ht="15" customHeight="1">
      <c r="B49" s="2"/>
      <c r="C49" s="2"/>
      <c r="D49" s="2"/>
      <c r="E49" s="2"/>
      <c r="F49" s="2"/>
      <c r="G49" s="2"/>
      <c r="H49" s="2"/>
      <c r="I49" s="2"/>
      <c r="J49" s="2"/>
      <c r="K49" s="2"/>
      <c r="L49" s="2"/>
      <c r="M49" s="2"/>
    </row>
    <row r="50" spans="2:13" s="9" customFormat="1" ht="15" customHeight="1">
      <c r="B50" s="2"/>
      <c r="C50" s="2"/>
      <c r="D50" s="2"/>
      <c r="E50" s="2"/>
      <c r="F50" s="2"/>
      <c r="G50" s="2"/>
      <c r="H50" s="2"/>
      <c r="I50" s="2"/>
      <c r="J50" s="2"/>
      <c r="K50" s="2"/>
      <c r="L50" s="2"/>
      <c r="M50" s="2"/>
    </row>
    <row r="51" spans="2:13" s="9" customFormat="1" ht="15" customHeight="1">
      <c r="B51" s="2"/>
      <c r="C51" s="2"/>
      <c r="D51" s="2"/>
      <c r="E51" s="2"/>
      <c r="F51" s="2"/>
      <c r="G51" s="2"/>
      <c r="H51" s="2"/>
      <c r="I51" s="2"/>
      <c r="J51" s="2"/>
      <c r="K51" s="2"/>
      <c r="L51" s="2"/>
      <c r="M51" s="2"/>
    </row>
    <row r="52" spans="2:13" s="9" customFormat="1" ht="15" customHeight="1">
      <c r="B52" s="2"/>
      <c r="C52" s="2"/>
      <c r="D52" s="2"/>
      <c r="E52" s="2"/>
      <c r="F52" s="2"/>
      <c r="G52" s="2"/>
      <c r="H52" s="2"/>
      <c r="I52" s="2"/>
      <c r="J52" s="2"/>
      <c r="K52" s="2"/>
      <c r="L52" s="2"/>
      <c r="M52" s="2"/>
    </row>
    <row r="53" spans="2:13" s="9" customFormat="1" ht="15" customHeight="1">
      <c r="B53" s="2"/>
      <c r="C53" s="2"/>
      <c r="D53" s="2"/>
      <c r="E53" s="2"/>
      <c r="F53" s="2"/>
      <c r="G53" s="2"/>
      <c r="H53" s="2"/>
      <c r="I53" s="2"/>
      <c r="J53" s="2"/>
      <c r="K53" s="2"/>
      <c r="L53" s="2"/>
      <c r="M53" s="2"/>
    </row>
    <row r="54" spans="2:13" s="9" customFormat="1" ht="14.25" customHeight="1">
      <c r="B54" s="2"/>
      <c r="C54" s="2"/>
      <c r="D54" s="2"/>
      <c r="E54" s="2"/>
      <c r="F54" s="2"/>
      <c r="G54" s="2"/>
      <c r="H54" s="2"/>
      <c r="I54" s="2"/>
      <c r="J54" s="2"/>
      <c r="K54" s="2"/>
      <c r="L54" s="2"/>
      <c r="M54" s="2"/>
    </row>
    <row r="55" spans="2:13" s="9" customFormat="1" ht="15" customHeight="1">
      <c r="B55" s="2"/>
      <c r="C55" s="2"/>
      <c r="D55" s="2"/>
      <c r="E55" s="2"/>
      <c r="F55" s="2"/>
      <c r="G55" s="2"/>
      <c r="H55" s="2"/>
      <c r="I55" s="2"/>
      <c r="J55" s="2"/>
      <c r="K55" s="2"/>
      <c r="L55" s="2"/>
      <c r="M55" s="2"/>
    </row>
    <row r="56" spans="2:13" s="9" customFormat="1" ht="15" customHeight="1">
      <c r="B56" s="2"/>
      <c r="C56" s="2"/>
      <c r="D56" s="2"/>
      <c r="E56" s="2"/>
      <c r="F56" s="2"/>
      <c r="G56" s="2"/>
      <c r="H56" s="2"/>
      <c r="I56" s="2"/>
      <c r="J56" s="2"/>
      <c r="K56" s="2"/>
      <c r="L56" s="2"/>
      <c r="M56" s="2"/>
    </row>
    <row r="57" spans="2:13" s="9" customFormat="1" ht="15" customHeight="1">
      <c r="B57" s="2"/>
      <c r="C57" s="2"/>
      <c r="D57" s="2"/>
      <c r="E57" s="2"/>
      <c r="F57" s="2"/>
      <c r="G57" s="2"/>
      <c r="H57" s="2"/>
      <c r="I57" s="2"/>
      <c r="J57" s="2"/>
      <c r="K57" s="2"/>
      <c r="L57" s="2"/>
      <c r="M57" s="2"/>
    </row>
    <row r="58" spans="2:13" s="9" customFormat="1" ht="15" customHeight="1">
      <c r="B58" s="2"/>
      <c r="C58" s="2"/>
      <c r="D58" s="2"/>
      <c r="E58" s="2"/>
      <c r="F58" s="2"/>
      <c r="G58" s="2"/>
      <c r="H58" s="2"/>
      <c r="I58" s="2"/>
      <c r="J58" s="2"/>
      <c r="K58" s="2"/>
      <c r="L58" s="2"/>
      <c r="M58" s="2"/>
    </row>
    <row r="59" spans="2:13" s="9" customFormat="1" ht="15" customHeight="1">
      <c r="B59" s="2"/>
      <c r="C59" s="2"/>
      <c r="D59" s="2"/>
      <c r="E59" s="2"/>
      <c r="F59" s="2"/>
      <c r="G59" s="2"/>
      <c r="H59" s="2"/>
      <c r="I59" s="2"/>
      <c r="J59" s="2"/>
      <c r="K59" s="2"/>
      <c r="L59" s="2"/>
      <c r="M59" s="2"/>
    </row>
    <row r="60" spans="2:13" s="9" customFormat="1" ht="15" customHeight="1">
      <c r="B60" s="2"/>
      <c r="C60" s="2"/>
      <c r="D60" s="2"/>
      <c r="E60" s="2"/>
      <c r="F60" s="2"/>
      <c r="G60" s="2"/>
      <c r="H60" s="2"/>
      <c r="I60" s="2"/>
      <c r="J60" s="2"/>
      <c r="K60" s="2"/>
      <c r="L60" s="2"/>
      <c r="M60" s="2"/>
    </row>
    <row r="61" spans="2:13" s="9" customFormat="1" ht="15" customHeight="1">
      <c r="B61" s="2"/>
      <c r="C61" s="2"/>
      <c r="D61" s="2"/>
      <c r="E61" s="2"/>
      <c r="F61" s="2"/>
      <c r="G61" s="2"/>
      <c r="H61" s="2"/>
      <c r="I61" s="2"/>
      <c r="J61" s="2"/>
      <c r="K61" s="2"/>
      <c r="L61" s="2"/>
      <c r="M61" s="2"/>
    </row>
    <row r="62" spans="2:13" s="9" customFormat="1" ht="14.25" customHeight="1">
      <c r="B62" s="2"/>
      <c r="C62" s="2"/>
      <c r="D62" s="2"/>
      <c r="E62" s="2"/>
      <c r="F62" s="2"/>
      <c r="G62" s="2"/>
      <c r="H62" s="2"/>
      <c r="I62" s="2"/>
      <c r="J62" s="2"/>
      <c r="K62" s="2"/>
      <c r="L62" s="2"/>
      <c r="M62" s="2"/>
    </row>
    <row r="63" spans="2:13" s="9" customFormat="1" ht="15" customHeight="1">
      <c r="B63" s="2"/>
      <c r="C63" s="2"/>
      <c r="D63" s="2"/>
      <c r="E63" s="2"/>
      <c r="F63" s="2"/>
      <c r="G63" s="2"/>
      <c r="H63" s="2"/>
      <c r="I63" s="2"/>
      <c r="J63" s="2"/>
      <c r="K63" s="2"/>
      <c r="L63" s="2"/>
      <c r="M63" s="2"/>
    </row>
    <row r="64" spans="2:13" s="9" customFormat="1" ht="15" customHeight="1">
      <c r="B64" s="2"/>
      <c r="C64" s="2"/>
      <c r="D64" s="2"/>
      <c r="E64" s="2"/>
      <c r="F64" s="2"/>
      <c r="G64" s="2"/>
      <c r="H64" s="2"/>
      <c r="I64" s="2"/>
      <c r="J64" s="2"/>
      <c r="K64" s="2"/>
      <c r="L64" s="2"/>
      <c r="M64" s="2"/>
    </row>
    <row r="65" spans="2:13" s="9" customFormat="1" ht="15" customHeight="1">
      <c r="B65" s="2"/>
      <c r="C65" s="2"/>
      <c r="D65" s="2"/>
      <c r="E65" s="2"/>
      <c r="F65" s="2"/>
      <c r="G65" s="2"/>
      <c r="H65" s="2"/>
      <c r="I65" s="2"/>
      <c r="J65" s="2"/>
      <c r="K65" s="2"/>
      <c r="L65" s="2"/>
      <c r="M65" s="2"/>
    </row>
    <row r="66" spans="2:13" s="9" customFormat="1" ht="15" customHeight="1">
      <c r="B66" s="2"/>
      <c r="C66" s="2"/>
      <c r="D66" s="2"/>
      <c r="E66" s="2"/>
      <c r="F66" s="2"/>
      <c r="G66" s="2"/>
      <c r="H66" s="2"/>
      <c r="I66" s="2"/>
      <c r="J66" s="2"/>
      <c r="K66" s="2"/>
      <c r="L66" s="2"/>
      <c r="M66" s="2"/>
    </row>
    <row r="67" spans="2:13" s="9" customFormat="1" ht="15" customHeight="1">
      <c r="B67" s="2"/>
      <c r="C67" s="2"/>
      <c r="D67" s="2"/>
      <c r="E67" s="2"/>
      <c r="F67" s="2"/>
      <c r="G67" s="2"/>
      <c r="H67" s="2"/>
      <c r="I67" s="2"/>
      <c r="J67" s="2"/>
      <c r="K67" s="2"/>
      <c r="L67" s="2"/>
      <c r="M67" s="2"/>
    </row>
    <row r="68" spans="2:13" s="9" customFormat="1" ht="15" customHeight="1">
      <c r="B68" s="2"/>
      <c r="C68" s="2"/>
      <c r="D68" s="2"/>
      <c r="E68" s="2"/>
      <c r="F68" s="2"/>
      <c r="G68" s="2"/>
      <c r="H68" s="2"/>
      <c r="I68" s="2"/>
      <c r="J68" s="2"/>
      <c r="K68" s="2"/>
      <c r="L68" s="2"/>
      <c r="M68" s="2"/>
    </row>
    <row r="69" spans="2:13" s="9" customFormat="1" ht="15" customHeight="1">
      <c r="B69" s="2"/>
      <c r="C69" s="2"/>
      <c r="D69" s="2"/>
      <c r="E69" s="2"/>
      <c r="F69" s="2"/>
      <c r="G69" s="2"/>
      <c r="H69" s="2"/>
      <c r="I69" s="2"/>
      <c r="J69" s="2"/>
      <c r="K69" s="2"/>
      <c r="L69" s="2"/>
      <c r="M69" s="2"/>
    </row>
    <row r="70" spans="2:13" s="9" customFormat="1" ht="14.25" customHeight="1">
      <c r="B70" s="2"/>
      <c r="C70" s="2"/>
      <c r="D70" s="2"/>
      <c r="E70" s="2"/>
      <c r="F70" s="2"/>
      <c r="G70" s="2"/>
      <c r="H70" s="2"/>
      <c r="I70" s="2"/>
      <c r="J70" s="2"/>
      <c r="K70" s="2"/>
      <c r="L70" s="2"/>
      <c r="M70" s="2"/>
    </row>
    <row r="71" spans="2:13" s="9" customFormat="1" ht="15" customHeight="1">
      <c r="B71" s="2"/>
      <c r="C71" s="2"/>
      <c r="D71" s="2"/>
      <c r="E71" s="2"/>
      <c r="F71" s="2"/>
      <c r="G71" s="2"/>
      <c r="H71" s="2"/>
      <c r="I71" s="2"/>
      <c r="J71" s="2"/>
      <c r="K71" s="2"/>
      <c r="L71" s="2"/>
      <c r="M71" s="2"/>
    </row>
    <row r="72" spans="2:13" s="9" customFormat="1" ht="15" customHeight="1">
      <c r="B72" s="2"/>
      <c r="C72" s="2"/>
      <c r="D72" s="2"/>
      <c r="E72" s="2"/>
      <c r="F72" s="2"/>
      <c r="G72" s="2"/>
      <c r="H72" s="2"/>
      <c r="I72" s="2"/>
      <c r="J72" s="2"/>
      <c r="K72" s="2"/>
      <c r="L72" s="2"/>
      <c r="M72" s="2"/>
    </row>
    <row r="73" spans="2:13" s="9" customFormat="1" ht="15" customHeight="1">
      <c r="B73" s="2"/>
      <c r="C73" s="2"/>
      <c r="D73" s="2"/>
      <c r="E73" s="2"/>
      <c r="F73" s="2"/>
      <c r="G73" s="2"/>
      <c r="H73" s="2"/>
      <c r="I73" s="2"/>
      <c r="J73" s="2"/>
      <c r="K73" s="2"/>
      <c r="L73" s="2"/>
      <c r="M73" s="2"/>
    </row>
    <row r="74" spans="2:13" s="9" customFormat="1" ht="15" customHeight="1">
      <c r="B74" s="2"/>
      <c r="C74" s="2"/>
      <c r="D74" s="2"/>
      <c r="E74" s="2"/>
      <c r="F74" s="2"/>
      <c r="G74" s="2"/>
      <c r="H74" s="2"/>
      <c r="I74" s="2"/>
      <c r="J74" s="2"/>
      <c r="K74" s="2"/>
      <c r="L74" s="2"/>
      <c r="M74" s="2"/>
    </row>
    <row r="75" spans="2:13" s="9" customFormat="1" ht="15" customHeight="1">
      <c r="B75" s="2"/>
      <c r="C75" s="2"/>
      <c r="D75" s="2"/>
      <c r="E75" s="2"/>
      <c r="F75" s="2"/>
      <c r="G75" s="2"/>
      <c r="H75" s="2"/>
      <c r="I75" s="2"/>
      <c r="J75" s="2"/>
      <c r="K75" s="2"/>
      <c r="L75" s="2"/>
      <c r="M75" s="2"/>
    </row>
    <row r="76" spans="2:13" s="9" customFormat="1" ht="15" customHeight="1">
      <c r="B76" s="2"/>
      <c r="C76" s="2"/>
      <c r="D76" s="2"/>
      <c r="E76" s="2"/>
      <c r="F76" s="2"/>
      <c r="G76" s="2"/>
      <c r="H76" s="2"/>
      <c r="I76" s="2"/>
      <c r="J76" s="2"/>
      <c r="K76" s="2"/>
      <c r="L76" s="2"/>
      <c r="M76" s="2"/>
    </row>
    <row r="77" spans="2:13" s="9" customFormat="1" ht="15" customHeight="1">
      <c r="B77" s="2"/>
      <c r="C77" s="2"/>
      <c r="D77" s="2"/>
      <c r="E77" s="2"/>
      <c r="F77" s="2"/>
      <c r="G77" s="2"/>
      <c r="H77" s="2"/>
      <c r="I77" s="2"/>
      <c r="J77" s="2"/>
      <c r="K77" s="2"/>
      <c r="L77" s="2"/>
      <c r="M77" s="2"/>
    </row>
    <row r="78" spans="2:13" s="9" customFormat="1" ht="15" customHeight="1">
      <c r="B78" s="2"/>
      <c r="C78" s="2"/>
      <c r="D78" s="2"/>
      <c r="E78" s="2"/>
      <c r="F78" s="2"/>
      <c r="G78" s="2"/>
      <c r="H78" s="2"/>
      <c r="I78" s="2"/>
      <c r="J78" s="2"/>
      <c r="K78" s="2"/>
      <c r="L78" s="2"/>
      <c r="M78" s="2"/>
    </row>
    <row r="79" spans="2:13" s="9" customFormat="1" ht="7.5" customHeight="1">
      <c r="B79" s="2"/>
      <c r="C79" s="2"/>
      <c r="D79" s="2"/>
      <c r="E79" s="2"/>
      <c r="F79" s="2"/>
      <c r="G79" s="2"/>
      <c r="H79" s="2"/>
      <c r="I79" s="2"/>
      <c r="J79" s="2"/>
      <c r="K79" s="2"/>
      <c r="L79" s="2"/>
      <c r="M79" s="2"/>
    </row>
    <row r="80" spans="2:13" s="9" customFormat="1" ht="15" customHeight="1">
      <c r="B80" s="2"/>
      <c r="C80" s="2"/>
      <c r="D80" s="2"/>
      <c r="E80" s="2"/>
      <c r="F80" s="2"/>
      <c r="G80" s="2"/>
      <c r="H80" s="2"/>
      <c r="I80" s="2"/>
      <c r="J80" s="2"/>
      <c r="K80" s="2"/>
      <c r="L80" s="2"/>
      <c r="M80" s="2"/>
    </row>
    <row r="81" spans="2:13" s="9" customFormat="1" ht="22.5" customHeight="1">
      <c r="B81" s="2"/>
      <c r="C81" s="2"/>
      <c r="D81" s="2"/>
      <c r="E81" s="2"/>
      <c r="F81" s="2"/>
      <c r="G81" s="2"/>
      <c r="H81" s="2"/>
      <c r="I81" s="2"/>
      <c r="J81" s="2"/>
      <c r="K81" s="2"/>
      <c r="L81" s="2"/>
      <c r="M81" s="2"/>
    </row>
    <row r="82" spans="2:13" s="9" customFormat="1" ht="22.5" customHeight="1">
      <c r="B82" s="2"/>
      <c r="C82" s="2"/>
      <c r="D82" s="2"/>
      <c r="E82" s="2"/>
      <c r="F82" s="2"/>
      <c r="G82" s="2"/>
      <c r="H82" s="2"/>
      <c r="I82" s="2"/>
      <c r="J82" s="2"/>
      <c r="K82" s="2"/>
      <c r="L82" s="2"/>
      <c r="M82" s="2"/>
    </row>
    <row r="83" spans="2:13" s="9" customFormat="1" ht="22.5" customHeight="1">
      <c r="B83" s="2"/>
      <c r="C83" s="2"/>
      <c r="D83" s="2"/>
      <c r="E83" s="2"/>
      <c r="F83" s="2"/>
      <c r="G83" s="2"/>
      <c r="H83" s="2"/>
      <c r="I83" s="2"/>
      <c r="J83" s="2"/>
      <c r="K83" s="2"/>
      <c r="L83" s="2"/>
      <c r="M83" s="2"/>
    </row>
    <row r="84" spans="2:13" s="9" customFormat="1" ht="22.5" customHeight="1">
      <c r="B84" s="2"/>
      <c r="C84" s="2"/>
      <c r="D84" s="2"/>
      <c r="E84" s="2"/>
      <c r="F84" s="2"/>
      <c r="G84" s="2"/>
      <c r="H84" s="2"/>
      <c r="I84" s="2"/>
      <c r="J84" s="2"/>
      <c r="K84" s="2"/>
      <c r="L84" s="2"/>
      <c r="M84" s="2"/>
    </row>
  </sheetData>
  <sheetProtection sheet="1" selectLockedCells="1"/>
  <mergeCells count="11">
    <mergeCell ref="F16:J16"/>
    <mergeCell ref="B4:M4"/>
    <mergeCell ref="B1:M2"/>
    <mergeCell ref="B9:M9"/>
    <mergeCell ref="B6:M6"/>
    <mergeCell ref="B7:M7"/>
    <mergeCell ref="B27:P27"/>
    <mergeCell ref="P14:Q14"/>
    <mergeCell ref="P15:R16"/>
    <mergeCell ref="B24:P25"/>
    <mergeCell ref="F12:J12"/>
  </mergeCells>
  <dataValidations count="4">
    <dataValidation type="whole" allowBlank="1" showInputMessage="1" showErrorMessage="1" errorTitle="対象者番号入力エラー" error="有り得ない対象者番号が入力されています。" imeMode="off" sqref="F16:J16 F12:J12">
      <formula1>0</formula1>
      <formula2>9999999999</formula2>
    </dataValidation>
    <dataValidation type="whole" allowBlank="1" showInputMessage="1" showErrorMessage="1" errorTitle="月入力エラー" error="有り得ない月が入力されています。" imeMode="off" sqref="H18">
      <formula1>1</formula1>
      <formula2>12</formula2>
    </dataValidation>
    <dataValidation type="whole" allowBlank="1" showInputMessage="1" showErrorMessage="1" errorTitle="日入力エラー" error="有り得ない日が入力されています。" imeMode="off" sqref="J18">
      <formula1>1</formula1>
      <formula2>31</formula2>
    </dataValidation>
    <dataValidation type="whole" allowBlank="1" showInputMessage="1" showErrorMessage="1" errorTitle="年入力エラー" error="有り得ない年が入力されています。" imeMode="off" sqref="F18">
      <formula1>2000</formula1>
      <formula2>2999</formula2>
    </dataValidation>
  </dataValidations>
  <printOptions horizontalCentered="1"/>
  <pageMargins left="0.1968503937007874" right="0.1968503937007874" top="0.984251968503937" bottom="0.984251968503937" header="0.5118110236220472" footer="0.5118110236220472"/>
  <pageSetup horizontalDpi="600" verticalDpi="600" orientation="portrait" paperSize="9" r:id="rId2"/>
  <rowBreaks count="1" manualBreakCount="1">
    <brk id="38" max="13" man="1"/>
  </rowBreaks>
  <drawing r:id="rId1"/>
</worksheet>
</file>

<file path=xl/worksheets/sheet2.xml><?xml version="1.0" encoding="utf-8"?>
<worksheet xmlns="http://schemas.openxmlformats.org/spreadsheetml/2006/main" xmlns:r="http://schemas.openxmlformats.org/officeDocument/2006/relationships">
  <sheetPr codeName="Sheet2"/>
  <dimension ref="A2:EU68"/>
  <sheetViews>
    <sheetView showGridLines="0" zoomScalePageLayoutView="0" workbookViewId="0" topLeftCell="A1">
      <selection activeCell="B61" sqref="B61:EU65"/>
    </sheetView>
  </sheetViews>
  <sheetFormatPr defaultColWidth="2.625" defaultRowHeight="66" customHeight="1"/>
  <cols>
    <col min="1" max="1" width="1.4921875" style="53" customWidth="1"/>
    <col min="2" max="5" width="2.50390625" style="53" customWidth="1"/>
    <col min="6" max="6" width="2.125" style="53" customWidth="1"/>
    <col min="7" max="10" width="0.6171875" style="53" customWidth="1"/>
    <col min="11" max="11" width="0.12890625" style="53" customWidth="1"/>
    <col min="12" max="12" width="0.74609375" style="53" customWidth="1"/>
    <col min="13" max="13" width="0.12890625" style="53" customWidth="1"/>
    <col min="14" max="17" width="0.6171875" style="53" customWidth="1"/>
    <col min="18" max="18" width="0.12890625" style="53" customWidth="1"/>
    <col min="19" max="23" width="0.6171875" style="53" customWidth="1"/>
    <col min="24" max="24" width="0.12890625" style="53" customWidth="1"/>
    <col min="25" max="25" width="0.6171875" style="53" customWidth="1"/>
    <col min="26" max="26" width="0.12890625" style="53" customWidth="1"/>
    <col min="27" max="29" width="0.6171875" style="53" customWidth="1"/>
    <col min="30" max="30" width="0.74609375" style="53" customWidth="1"/>
    <col min="31" max="31" width="0.875" style="53" customWidth="1"/>
    <col min="32" max="32" width="0.12890625" style="53" customWidth="1"/>
    <col min="33" max="33" width="0.37109375" style="53" customWidth="1"/>
    <col min="34" max="34" width="0.5" style="53" customWidth="1"/>
    <col min="35" max="35" width="0.37109375" style="53" customWidth="1"/>
    <col min="36" max="36" width="0.2421875" style="53" customWidth="1"/>
    <col min="37" max="37" width="0.5" style="53" customWidth="1"/>
    <col min="38" max="38" width="0.37109375" style="53" customWidth="1"/>
    <col min="39" max="39" width="0.2421875" style="53" customWidth="1"/>
    <col min="40" max="40" width="0.5" style="53" customWidth="1"/>
    <col min="41" max="41" width="0.12890625" style="53" customWidth="1"/>
    <col min="42" max="43" width="0.6171875" style="53" customWidth="1"/>
    <col min="44" max="44" width="0.2421875" style="53" customWidth="1"/>
    <col min="45" max="45" width="0.6171875" style="53" customWidth="1"/>
    <col min="46" max="47" width="0.2421875" style="53" customWidth="1"/>
    <col min="48" max="48" width="0.12890625" style="53" customWidth="1"/>
    <col min="49" max="49" width="0.5" style="53" customWidth="1"/>
    <col min="50" max="51" width="0.6171875" style="53" customWidth="1"/>
    <col min="52" max="52" width="0.37109375" style="53" customWidth="1"/>
    <col min="53" max="54" width="0.5" style="53" customWidth="1"/>
    <col min="55" max="56" width="0.6171875" style="53" customWidth="1"/>
    <col min="57" max="57" width="0.37109375" style="53" customWidth="1"/>
    <col min="58" max="58" width="0.5" style="53" customWidth="1"/>
    <col min="59" max="59" width="0.6171875" style="53" customWidth="1"/>
    <col min="60" max="62" width="0.2421875" style="53" customWidth="1"/>
    <col min="63" max="63" width="0.6171875" style="53" customWidth="1"/>
    <col min="64" max="64" width="0.2421875" style="53" customWidth="1"/>
    <col min="65" max="65" width="0.74609375" style="53" customWidth="1"/>
    <col min="66" max="66" width="0.5" style="53" customWidth="1"/>
    <col min="67" max="67" width="0.2421875" style="53" customWidth="1"/>
    <col min="68" max="68" width="0.6171875" style="53" customWidth="1"/>
    <col min="69" max="70" width="0.2421875" style="53" customWidth="1"/>
    <col min="71" max="71" width="0.5" style="53" customWidth="1"/>
    <col min="72" max="72" width="0.2421875" style="53" customWidth="1"/>
    <col min="73" max="73" width="0.6171875" style="53" customWidth="1"/>
    <col min="74" max="74" width="0.5" style="53" customWidth="1"/>
    <col min="75" max="76" width="0.2421875" style="53" customWidth="1"/>
    <col min="77" max="77" width="0.5" style="53" customWidth="1"/>
    <col min="78" max="78" width="0.37109375" style="53" customWidth="1"/>
    <col min="79" max="80" width="0.74609375" style="53" customWidth="1"/>
    <col min="81" max="83" width="0.6171875" style="53" customWidth="1"/>
    <col min="84" max="84" width="0.5" style="53" customWidth="1"/>
    <col min="85" max="85" width="0.37109375" style="53" customWidth="1"/>
    <col min="86" max="86" width="0.5" style="53" customWidth="1"/>
    <col min="87" max="88" width="0.6171875" style="53" customWidth="1"/>
    <col min="89" max="89" width="0.5" style="53" customWidth="1"/>
    <col min="90" max="90" width="0.875" style="53" customWidth="1"/>
    <col min="91" max="91" width="0.74609375" style="53" customWidth="1"/>
    <col min="92" max="94" width="0.6171875" style="53" customWidth="1"/>
    <col min="95" max="95" width="0.74609375" style="53" customWidth="1"/>
    <col min="96" max="96" width="0.2421875" style="53" customWidth="1"/>
    <col min="97" max="99" width="0.6171875" style="53" customWidth="1"/>
    <col min="100" max="100" width="0.5" style="53" customWidth="1"/>
    <col min="101" max="101" width="0.12890625" style="53" customWidth="1"/>
    <col min="102" max="102" width="0.6171875" style="53" customWidth="1"/>
    <col min="103" max="103" width="0.2421875" style="53" customWidth="1"/>
    <col min="104" max="104" width="0.5" style="53" customWidth="1"/>
    <col min="105" max="105" width="0.74609375" style="53" customWidth="1"/>
    <col min="106" max="106" width="0.6171875" style="53" customWidth="1"/>
    <col min="107" max="107" width="0.5" style="53" customWidth="1"/>
    <col min="108" max="108" width="0.2421875" style="53" customWidth="1"/>
    <col min="109" max="109" width="0.5" style="53" customWidth="1"/>
    <col min="110" max="110" width="0.74609375" style="53" customWidth="1"/>
    <col min="111" max="111" width="0.6171875" style="53" customWidth="1"/>
    <col min="112" max="112" width="0.37109375" style="53" customWidth="1"/>
    <col min="113" max="114" width="0.74609375" style="53" customWidth="1"/>
    <col min="115" max="115" width="0.6171875" style="53" customWidth="1"/>
    <col min="116" max="116" width="0.2421875" style="53" customWidth="1"/>
    <col min="117" max="117" width="0.6171875" style="53" customWidth="1"/>
    <col min="118" max="118" width="0.37109375" style="53" customWidth="1"/>
    <col min="119" max="119" width="0.74609375" style="53" customWidth="1"/>
    <col min="120" max="120" width="0.5" style="53" customWidth="1"/>
    <col min="121" max="121" width="0.2421875" style="53" customWidth="1"/>
    <col min="122" max="122" width="0.6171875" style="53" customWidth="1"/>
    <col min="123" max="123" width="0.2421875" style="53" customWidth="1"/>
    <col min="124" max="125" width="0.6171875" style="53" customWidth="1"/>
    <col min="126" max="126" width="0.2421875" style="53" customWidth="1"/>
    <col min="127" max="127" width="0.6171875" style="53" customWidth="1"/>
    <col min="128" max="128" width="0.37109375" style="53" customWidth="1"/>
    <col min="129" max="129" width="0.6171875" style="53" customWidth="1"/>
    <col min="130" max="131" width="0.74609375" style="53" customWidth="1"/>
    <col min="132" max="132" width="0.875" style="53" customWidth="1"/>
    <col min="133" max="133" width="0.5" style="53" customWidth="1"/>
    <col min="134" max="134" width="0.6171875" style="53" customWidth="1"/>
    <col min="135" max="135" width="0.5" style="53" customWidth="1"/>
    <col min="136" max="136" width="1.00390625" style="53" customWidth="1"/>
    <col min="137" max="137" width="0.5" style="53" customWidth="1"/>
    <col min="138" max="138" width="0.2421875" style="53" customWidth="1"/>
    <col min="139" max="139" width="0.6171875" style="53" customWidth="1"/>
    <col min="140" max="140" width="0.2421875" style="53" customWidth="1"/>
    <col min="141" max="141" width="0.74609375" style="53" customWidth="1"/>
    <col min="142" max="142" width="0.6171875" style="53" customWidth="1"/>
    <col min="143" max="143" width="0.37109375" style="53" customWidth="1"/>
    <col min="144" max="154" width="0.6171875" style="53" customWidth="1"/>
    <col min="155" max="16384" width="2.625" style="53" customWidth="1"/>
  </cols>
  <sheetData>
    <row r="1" s="67" customFormat="1" ht="41.25" customHeight="1"/>
    <row r="2" spans="26:89" s="67" customFormat="1" ht="15.75" customHeight="1">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row>
    <row r="3" spans="26:89" s="67" customFormat="1" ht="3.75" customHeight="1">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row>
    <row r="4" spans="7:143" s="68" customFormat="1" ht="21" customHeight="1">
      <c r="G4" s="69"/>
      <c r="I4" s="69"/>
      <c r="K4" s="69"/>
      <c r="M4" s="69"/>
      <c r="O4" s="69"/>
      <c r="AF4" s="61"/>
      <c r="AG4" s="61"/>
      <c r="AH4" s="61"/>
      <c r="AI4" s="61"/>
      <c r="AJ4" s="69"/>
      <c r="AK4" s="61"/>
      <c r="AL4" s="61"/>
      <c r="AM4" s="61"/>
      <c r="AN4" s="61"/>
      <c r="AO4" s="61"/>
      <c r="AP4" s="61"/>
      <c r="AQ4" s="61"/>
      <c r="AR4" s="61"/>
      <c r="AS4" s="61"/>
      <c r="AT4" s="61"/>
      <c r="AU4" s="61"/>
      <c r="AV4" s="61"/>
      <c r="AW4" s="61"/>
      <c r="AX4" s="61"/>
      <c r="AY4" s="61"/>
      <c r="AZ4" s="61"/>
      <c r="BA4" s="70"/>
      <c r="BD4" s="61"/>
      <c r="BE4" s="61"/>
      <c r="BF4" s="61"/>
      <c r="BG4" s="61"/>
      <c r="BH4" s="61"/>
      <c r="BI4" s="61"/>
      <c r="BJ4" s="61"/>
      <c r="BK4" s="61"/>
      <c r="BL4" s="61"/>
      <c r="BM4" s="61"/>
      <c r="BN4" s="61">
        <f>IF(はじめに!$F$18="","",ROUNDDOWN(はじめに!$F$18/1000,0))</f>
      </c>
      <c r="BO4" s="61"/>
      <c r="BP4" s="61"/>
      <c r="BQ4" s="61"/>
      <c r="BR4" s="61"/>
      <c r="BS4" s="61"/>
      <c r="BT4" s="61"/>
      <c r="BU4" s="61"/>
      <c r="BV4" s="61">
        <f>IF(はじめに!$F$18="","",ROUNDDOWN((はじめに!$F$18/100),0)-(ROUNDDOWN((はじめに!$F$18/1000),0)*10))</f>
      </c>
      <c r="BW4" s="61"/>
      <c r="BX4" s="61"/>
      <c r="BY4" s="61"/>
      <c r="BZ4" s="61"/>
      <c r="CA4" s="61"/>
      <c r="CB4" s="61"/>
      <c r="CC4" s="61">
        <f>IF(はじめに!$F$18="","",ROUNDDOWN((はじめに!$F$18/10),0)-(ROUNDDOWN((はじめに!$F$18/100),0)*10))</f>
      </c>
      <c r="CD4" s="61"/>
      <c r="CE4" s="61"/>
      <c r="CF4" s="61"/>
      <c r="CG4" s="61"/>
      <c r="CH4" s="61"/>
      <c r="CI4" s="61">
        <f>IF(はじめに!$F$18="","",(はじめに!$F$18)-(ROUNDDOWN((はじめに!$F$18/10),0)*10))</f>
      </c>
      <c r="CJ4" s="61"/>
      <c r="CK4" s="61"/>
      <c r="CL4" s="61"/>
      <c r="CM4" s="61"/>
      <c r="CN4" s="61"/>
      <c r="CO4" s="61"/>
      <c r="CP4" s="61"/>
      <c r="CQ4" s="61"/>
      <c r="CR4" s="61"/>
      <c r="CS4" s="61">
        <f>IF(はじめに!$H$18="","",ROUNDDOWN(はじめに!$H$18/10,0))</f>
      </c>
      <c r="CT4" s="61"/>
      <c r="CU4" s="61"/>
      <c r="CV4" s="61"/>
      <c r="CW4" s="61"/>
      <c r="CX4" s="61"/>
      <c r="CY4" s="61"/>
      <c r="CZ4" s="61">
        <f>IF(はじめに!$H$18="","",(はじめに!$H$18)-(ROUNDDOWN((はじめに!$H$18/10),0)*10))</f>
      </c>
      <c r="DA4" s="61"/>
      <c r="DB4" s="61"/>
      <c r="DC4" s="61"/>
      <c r="DD4" s="61"/>
      <c r="DF4" s="61"/>
      <c r="DG4" s="61"/>
      <c r="DH4" s="61"/>
      <c r="DI4" s="61"/>
      <c r="DK4" s="61">
        <f>IF(はじめに!$J$18="","",ROUNDDOWN(はじめに!$J$18/10,0))</f>
      </c>
      <c r="DL4" s="61"/>
      <c r="DM4" s="61"/>
      <c r="DN4" s="61"/>
      <c r="DO4" s="61"/>
      <c r="DQ4" s="61">
        <f>IF(はじめに!$J$18="","",(はじめに!$J$18)-(ROUNDDOWN((はじめに!$J$18/10),0)*10))</f>
      </c>
      <c r="DR4" s="61"/>
      <c r="DS4" s="61"/>
      <c r="DT4" s="61"/>
      <c r="DU4" s="61"/>
      <c r="DV4" s="61"/>
      <c r="DW4" s="61"/>
      <c r="DX4" s="61"/>
      <c r="DY4" s="61"/>
      <c r="DZ4" s="61"/>
      <c r="EB4" s="61"/>
      <c r="EC4" s="61">
        <f>IF(はじめに!$L$18="","",ROUNDDOWN(はじめに!$L$18/10,0))</f>
      </c>
      <c r="ED4" s="61"/>
      <c r="EE4" s="61"/>
      <c r="EF4" s="61"/>
      <c r="EI4" s="61">
        <f>IF(はじめに!$L18="","",(はじめに!$L$18)-(ROUNDDOWN((はじめに!$L$18/10),0)*10))</f>
      </c>
      <c r="EJ4" s="61"/>
      <c r="EK4" s="61"/>
      <c r="EL4" s="61"/>
      <c r="EM4" s="61"/>
    </row>
    <row r="5" s="68" customFormat="1" ht="4.5" customHeight="1"/>
    <row r="6" spans="7:128" s="68" customFormat="1" ht="20.25" customHeight="1">
      <c r="G6" s="61"/>
      <c r="H6" s="61"/>
      <c r="I6" s="61"/>
      <c r="J6" s="61"/>
      <c r="K6" s="69"/>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f>IF(はじめに!$F$12="","",ROUNDDOWN(はじめに!$F$12/1000000000,0))</f>
      </c>
      <c r="BO6" s="61"/>
      <c r="BP6" s="61"/>
      <c r="BQ6" s="61"/>
      <c r="BR6" s="61"/>
      <c r="BS6" s="61"/>
      <c r="BT6" s="61"/>
      <c r="BU6" s="61"/>
      <c r="BV6" s="61">
        <f>IF(はじめに!$F$12="","",ROUNDDOWN((はじめに!$F$12/100000000),0)-(ROUNDDOWN((はじめに!$F$12/1000000000),0)*10))</f>
      </c>
      <c r="BW6" s="61"/>
      <c r="BX6" s="61"/>
      <c r="BY6" s="61"/>
      <c r="BZ6" s="61"/>
      <c r="CA6" s="61"/>
      <c r="CB6" s="61"/>
      <c r="CC6" s="61">
        <f>IF(はじめに!$F$12="","",ROUNDDOWN((はじめに!$F$12/10000000),0)-(ROUNDDOWN((はじめに!$F$12/100000000),0)*10))</f>
      </c>
      <c r="CD6" s="61"/>
      <c r="CE6" s="61"/>
      <c r="CF6" s="61"/>
      <c r="CG6" s="61"/>
      <c r="CH6" s="61"/>
      <c r="CI6" s="61">
        <f>IF(はじめに!$F$12="","",ROUNDDOWN((はじめに!$F$12/1000000),0)-(ROUNDDOWN((はじめに!$F$12/10000000),0)*10))</f>
      </c>
      <c r="CJ6" s="61"/>
      <c r="CK6" s="61"/>
      <c r="CL6" s="61"/>
      <c r="CM6" s="61"/>
      <c r="CN6" s="61">
        <f>IF(はじめに!$F$12="","",ROUNDDOWN((はじめに!$F$12/100000),0)-(ROUNDDOWN((はじめに!$F$12/1000000),0)*10))</f>
      </c>
      <c r="CO6" s="61"/>
      <c r="CP6" s="61"/>
      <c r="CQ6" s="61"/>
      <c r="CR6" s="61"/>
      <c r="CS6" s="61"/>
      <c r="CT6" s="61">
        <f>IF(はじめに!$F$12="","",ROUNDDOWN((はじめに!$F$12/10000),0)-(ROUNDDOWN((はじめに!$F$12/100000),0)*10))</f>
      </c>
      <c r="CU6" s="61"/>
      <c r="CV6" s="61"/>
      <c r="CW6" s="61"/>
      <c r="CX6" s="61"/>
      <c r="CY6" s="61"/>
      <c r="CZ6" s="61"/>
      <c r="DA6" s="61">
        <f>IF(はじめに!$F$12="","",ROUNDDOWN((はじめに!$F$12/1000),0)-(ROUNDDOWN((はじめに!$F$12/10000),0)*10))</f>
      </c>
      <c r="DB6" s="61"/>
      <c r="DC6" s="61"/>
      <c r="DD6" s="61"/>
      <c r="DE6" s="61"/>
      <c r="DG6" s="61">
        <f>IF(はじめに!$F$12="","",ROUNDDOWN((はじめに!$F$12/100),0)-(ROUNDDOWN((はじめに!$F$12/1000),0)*10))</f>
      </c>
      <c r="DH6" s="61"/>
      <c r="DI6" s="61"/>
      <c r="DJ6" s="61"/>
      <c r="DK6" s="61"/>
      <c r="DM6" s="61">
        <f>IF(はじめに!$F$12="","",ROUNDDOWN((はじめに!$F$12/10),0)-(ROUNDDOWN((はじめに!$F$12/100),0)*10))</f>
      </c>
      <c r="DN6" s="61"/>
      <c r="DO6" s="61"/>
      <c r="DP6" s="61"/>
      <c r="DQ6" s="61"/>
      <c r="DT6" s="61">
        <f>IF(はじめに!$F$12="","",(はじめに!$F$12)-(ROUNDDOWN((はじめに!$F$12/10),0)*10))</f>
      </c>
      <c r="DU6" s="61"/>
      <c r="DV6" s="61"/>
      <c r="DW6" s="61"/>
      <c r="DX6" s="61"/>
    </row>
    <row r="7" s="68" customFormat="1" ht="6" customHeight="1"/>
    <row r="8" spans="31:136" s="68" customFormat="1" ht="21.75" customHeight="1">
      <c r="AE8" s="71"/>
      <c r="AF8" s="71"/>
      <c r="AG8" s="71"/>
      <c r="AH8" s="71"/>
      <c r="AI8" s="71"/>
      <c r="AJ8" s="71"/>
      <c r="AK8" s="71"/>
      <c r="AL8" s="71"/>
      <c r="AM8" s="71"/>
      <c r="AN8" s="71"/>
      <c r="AO8" s="71"/>
      <c r="AP8" s="71"/>
      <c r="AQ8" s="71"/>
      <c r="AR8" s="71"/>
      <c r="AS8" s="71"/>
      <c r="AT8" s="71"/>
      <c r="AU8" s="71"/>
      <c r="AV8" s="71"/>
      <c r="AW8" s="71"/>
      <c r="AX8" s="71"/>
      <c r="AY8" s="71"/>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row>
    <row r="9" s="68" customFormat="1" ht="5.25" customHeight="1"/>
    <row r="10" spans="3:140" s="68" customFormat="1" ht="15" customHeight="1">
      <c r="C10" s="72"/>
      <c r="O10" s="73"/>
      <c r="P10" s="73"/>
      <c r="Q10" s="73"/>
      <c r="R10" s="73"/>
      <c r="S10" s="73"/>
      <c r="T10" s="73"/>
      <c r="U10" s="73"/>
      <c r="V10" s="73"/>
      <c r="W10" s="74"/>
      <c r="X10" s="74"/>
      <c r="Y10" s="74"/>
      <c r="Z10" s="74"/>
      <c r="AA10" s="74"/>
      <c r="AB10" s="74"/>
      <c r="AC10" s="74"/>
      <c r="AD10" s="74"/>
      <c r="AE10" s="74"/>
      <c r="AF10" s="74"/>
      <c r="AG10" s="74"/>
      <c r="AH10" s="74"/>
      <c r="AI10" s="75"/>
      <c r="AJ10" s="73"/>
      <c r="AK10" s="73"/>
      <c r="AL10" s="73"/>
      <c r="AM10" s="74"/>
      <c r="AN10" s="74"/>
      <c r="AO10" s="74"/>
      <c r="AP10" s="74"/>
      <c r="AT10" s="65"/>
      <c r="AU10" s="65"/>
      <c r="AV10" s="65"/>
      <c r="AW10" s="65"/>
      <c r="AX10" s="65"/>
      <c r="AY10" s="76"/>
      <c r="AZ10" s="76"/>
      <c r="BA10" s="76"/>
      <c r="BB10" s="76"/>
      <c r="BC10" s="76"/>
      <c r="BD10" s="76"/>
      <c r="BE10" s="76"/>
      <c r="BF10" s="76"/>
      <c r="BG10" s="59"/>
      <c r="BH10" s="59"/>
      <c r="BI10" s="59"/>
      <c r="BJ10" s="59"/>
      <c r="BK10" s="59"/>
      <c r="BL10" s="59"/>
      <c r="BM10" s="76"/>
      <c r="BN10" s="76"/>
      <c r="BO10" s="76"/>
      <c r="BP10" s="76"/>
      <c r="BQ10" s="76"/>
      <c r="BR10" s="76"/>
      <c r="BS10" s="77"/>
      <c r="BT10" s="78"/>
      <c r="BU10" s="60"/>
      <c r="BV10" s="60"/>
      <c r="BW10" s="60"/>
      <c r="BX10" s="60"/>
      <c r="BY10" s="64"/>
      <c r="BZ10" s="64"/>
      <c r="CA10" s="64"/>
      <c r="CB10" s="64"/>
      <c r="CC10" s="64"/>
      <c r="CD10" s="64"/>
      <c r="CE10" s="71"/>
      <c r="CF10" s="71"/>
      <c r="CG10" s="71"/>
      <c r="CH10" s="71"/>
      <c r="CI10" s="71"/>
      <c r="CJ10" s="71"/>
      <c r="CK10" s="71"/>
      <c r="CL10" s="71"/>
      <c r="CM10" s="71"/>
      <c r="CN10" s="71"/>
      <c r="CO10" s="71"/>
      <c r="CP10" s="71"/>
      <c r="CQ10" s="71"/>
      <c r="CR10" s="71"/>
      <c r="CS10" s="71"/>
      <c r="CT10" s="71"/>
      <c r="CU10" s="71"/>
      <c r="CV10" s="71"/>
      <c r="DD10" s="61"/>
      <c r="DE10" s="61"/>
      <c r="DF10" s="61"/>
      <c r="DG10" s="61"/>
      <c r="DH10" s="7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row>
    <row r="11" spans="50:95" s="68" customFormat="1" ht="12.75" customHeight="1">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row>
    <row r="12" spans="7:129" s="68" customFormat="1" ht="21" customHeight="1">
      <c r="G12" s="61">
        <f>IF(はじめに!$F$16="","",ROUNDDOWN(はじめに!$F$16/1000000000,0))</f>
      </c>
      <c r="H12" s="61"/>
      <c r="I12" s="61"/>
      <c r="J12" s="61"/>
      <c r="K12" s="69"/>
      <c r="L12" s="61"/>
      <c r="M12" s="61">
        <f>IF(はじめに!$F$16="","",ROUNDDOWN((はじめに!$F$16/100000000),0)-(ROUNDDOWN((はじめに!$F$16/1000000000),0)*10))</f>
      </c>
      <c r="N12" s="61"/>
      <c r="O12" s="61"/>
      <c r="P12" s="61"/>
      <c r="Q12" s="61"/>
      <c r="R12" s="61"/>
      <c r="S12" s="61"/>
      <c r="T12" s="61">
        <f>IF(はじめに!$F$16="","",ROUNDDOWN((はじめに!$F$16/10000000),0)-(ROUNDDOWN((はじめに!$F$16/100000000),0)*10))</f>
      </c>
      <c r="U12" s="61"/>
      <c r="V12" s="61"/>
      <c r="W12" s="61"/>
      <c r="X12" s="61"/>
      <c r="Y12" s="61"/>
      <c r="Z12" s="61">
        <f>IF(はじめに!$F$16="","",ROUNDDOWN((はじめに!$F$16/1000000),0)-(ROUNDDOWN((はじめに!$F$16/10000000),0)*10))</f>
      </c>
      <c r="AA12" s="61"/>
      <c r="AB12" s="61"/>
      <c r="AC12" s="61"/>
      <c r="AD12" s="61"/>
      <c r="AE12" s="61"/>
      <c r="AF12" s="61">
        <f>IF(はじめに!$F$16="","",ROUNDDOWN((はじめに!$F$16/100000),0)-(ROUNDDOWN((はじめに!$F$16/1000000),0)*10))</f>
      </c>
      <c r="AG12" s="61"/>
      <c r="AH12" s="61"/>
      <c r="AI12" s="61"/>
      <c r="AJ12" s="61"/>
      <c r="AK12" s="61"/>
      <c r="AL12" s="61"/>
      <c r="AM12" s="61"/>
      <c r="AN12" s="61"/>
      <c r="AO12" s="61">
        <f>IF(はじめに!$F$16="","",ROUNDDOWN((はじめに!$F$16/10000),0)-(ROUNDDOWN((はじめに!$F$16/100000),0)*10))</f>
      </c>
      <c r="AP12" s="61"/>
      <c r="AQ12" s="61"/>
      <c r="AR12" s="61"/>
      <c r="AS12" s="61"/>
      <c r="AT12" s="61"/>
      <c r="AU12" s="61"/>
      <c r="AV12" s="61"/>
      <c r="AW12" s="61"/>
      <c r="AX12" s="61">
        <f>IF(はじめに!$F$16="","",ROUNDDOWN((はじめに!$F$16/1000),0)-(ROUNDDOWN((はじめに!$F$16/10000),0)*10))</f>
      </c>
      <c r="AY12" s="61"/>
      <c r="AZ12" s="61"/>
      <c r="BA12" s="61"/>
      <c r="BB12" s="61"/>
      <c r="BC12" s="61"/>
      <c r="BD12" s="61">
        <f>IF(はじめに!$F$16="","",ROUNDDOWN((はじめに!$F$16/100),0)-(ROUNDDOWN((はじめに!$F$16/1000),0)*10))</f>
      </c>
      <c r="BE12" s="61"/>
      <c r="BF12" s="61"/>
      <c r="BG12" s="61"/>
      <c r="BH12" s="61"/>
      <c r="BI12" s="61"/>
      <c r="BJ12" s="81"/>
      <c r="BK12" s="81"/>
      <c r="BL12" s="81">
        <f>IF(はじめに!$F$16="","",ROUNDDOWN((はじめに!$F$16/10),0)-(ROUNDDOWN((はじめに!$F$16/100),0)*10))</f>
      </c>
      <c r="BM12" s="81"/>
      <c r="BN12" s="81"/>
      <c r="BO12" s="81"/>
      <c r="BP12" s="81"/>
      <c r="BQ12" s="81"/>
      <c r="BR12" s="81"/>
      <c r="BS12" s="81"/>
      <c r="BT12" s="81">
        <f>IF(はじめに!$F$16="","",(はじめに!$F$16)-(ROUNDDOWN((はじめに!$F$16/10),0)*10))</f>
      </c>
      <c r="BU12" s="81"/>
      <c r="BV12" s="81"/>
      <c r="BW12" s="81"/>
      <c r="BX12" s="81"/>
      <c r="BY12" s="81"/>
      <c r="BZ12" s="81"/>
      <c r="CA12" s="71"/>
      <c r="CB12" s="71"/>
      <c r="CC12" s="73"/>
      <c r="CD12" s="73"/>
      <c r="CE12" s="72"/>
      <c r="CF12" s="72"/>
      <c r="CG12" s="71"/>
      <c r="CH12" s="71"/>
      <c r="CI12" s="71"/>
      <c r="CJ12" s="71"/>
      <c r="CK12" s="80"/>
      <c r="CL12" s="80"/>
      <c r="CM12" s="80"/>
      <c r="CN12" s="80"/>
      <c r="CO12" s="80"/>
      <c r="CP12" s="59"/>
      <c r="CQ12" s="59"/>
      <c r="CR12" s="59"/>
      <c r="CS12" s="82"/>
      <c r="CT12" s="82"/>
      <c r="CU12" s="82"/>
      <c r="CV12" s="82"/>
      <c r="CW12" s="82"/>
      <c r="CX12" s="82"/>
      <c r="CY12" s="82"/>
      <c r="CZ12" s="82"/>
      <c r="DA12" s="82"/>
      <c r="DB12" s="82"/>
      <c r="DD12" s="65"/>
      <c r="DE12" s="65"/>
      <c r="DF12" s="65"/>
      <c r="DG12" s="65"/>
      <c r="DH12" s="82"/>
      <c r="DI12" s="82"/>
      <c r="DJ12" s="82"/>
      <c r="DK12" s="82"/>
      <c r="DL12" s="82"/>
      <c r="DM12" s="82"/>
      <c r="DN12" s="65"/>
      <c r="DO12" s="65"/>
      <c r="DP12" s="65"/>
      <c r="DQ12" s="65"/>
      <c r="DR12" s="59"/>
      <c r="DS12" s="59"/>
      <c r="DT12" s="59"/>
      <c r="DU12" s="59"/>
      <c r="DV12" s="59"/>
      <c r="DW12" s="59"/>
      <c r="DX12" s="59"/>
      <c r="DY12" s="59"/>
    </row>
    <row r="13" spans="6:147" s="67" customFormat="1" ht="12.75" customHeight="1">
      <c r="F13" s="68"/>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row>
    <row r="14" spans="6:147" s="67" customFormat="1" ht="3.75" customHeight="1">
      <c r="F14" s="68"/>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84"/>
      <c r="AS14" s="84"/>
      <c r="AT14" s="84"/>
      <c r="AU14" s="84"/>
      <c r="AV14" s="84"/>
      <c r="AW14" s="84"/>
      <c r="AX14" s="77"/>
      <c r="AY14" s="77"/>
      <c r="AZ14" s="77"/>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row>
    <row r="15" spans="6:147" s="67" customFormat="1" ht="14.25" customHeight="1">
      <c r="F15" s="68"/>
      <c r="G15" s="71"/>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row>
    <row r="16" spans="6:115" s="67" customFormat="1" ht="3" customHeight="1">
      <c r="F16" s="68"/>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84"/>
      <c r="AO16" s="84"/>
      <c r="AP16" s="84"/>
      <c r="AQ16" s="84"/>
      <c r="AR16" s="84"/>
      <c r="AS16" s="84"/>
      <c r="AT16" s="84"/>
      <c r="AU16" s="84"/>
      <c r="AV16" s="84"/>
      <c r="AW16" s="84"/>
      <c r="AX16" s="77"/>
      <c r="AY16" s="77"/>
      <c r="AZ16" s="77"/>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0"/>
      <c r="CP16" s="80"/>
      <c r="CQ16" s="80"/>
      <c r="CR16" s="68"/>
      <c r="CS16" s="68"/>
      <c r="CT16" s="68"/>
      <c r="CU16" s="68"/>
      <c r="CV16" s="68"/>
      <c r="CW16" s="68"/>
      <c r="CX16" s="68"/>
      <c r="CY16" s="68"/>
      <c r="CZ16" s="68"/>
      <c r="DA16" s="68"/>
      <c r="DB16" s="68"/>
      <c r="DC16" s="68"/>
      <c r="DD16" s="68"/>
      <c r="DE16" s="68"/>
      <c r="DF16" s="68"/>
      <c r="DG16" s="68"/>
      <c r="DH16" s="68"/>
      <c r="DI16" s="68"/>
      <c r="DJ16" s="68"/>
      <c r="DK16" s="68"/>
    </row>
    <row r="17" spans="6:115" s="67" customFormat="1" ht="3" customHeight="1">
      <c r="F17" s="68"/>
      <c r="G17" s="61"/>
      <c r="H17" s="68"/>
      <c r="I17" s="61"/>
      <c r="J17" s="68"/>
      <c r="K17" s="61"/>
      <c r="L17" s="61"/>
      <c r="M17" s="61"/>
      <c r="N17" s="68"/>
      <c r="O17" s="81"/>
      <c r="P17" s="68"/>
      <c r="Q17" s="81"/>
      <c r="R17" s="81"/>
      <c r="S17" s="69"/>
      <c r="T17" s="68"/>
      <c r="U17" s="68"/>
      <c r="V17" s="68"/>
      <c r="W17" s="61"/>
      <c r="X17" s="61"/>
      <c r="Y17" s="61"/>
      <c r="Z17" s="68"/>
      <c r="AA17" s="61"/>
      <c r="AB17" s="61"/>
      <c r="AC17" s="61"/>
      <c r="AD17" s="61"/>
      <c r="AE17" s="68"/>
      <c r="AF17" s="81"/>
      <c r="AG17" s="81"/>
      <c r="AH17" s="81"/>
      <c r="AI17" s="81"/>
      <c r="AJ17" s="81"/>
      <c r="AK17" s="68"/>
      <c r="AL17" s="61"/>
      <c r="AM17" s="81"/>
      <c r="AN17" s="81"/>
      <c r="AO17" s="81"/>
      <c r="AP17" s="81"/>
      <c r="AQ17" s="68"/>
      <c r="AR17" s="68"/>
      <c r="AS17" s="68"/>
      <c r="AT17" s="61"/>
      <c r="AU17" s="61"/>
      <c r="AV17" s="61"/>
      <c r="AW17" s="61"/>
      <c r="AX17" s="61"/>
      <c r="AY17" s="61"/>
      <c r="AZ17" s="61"/>
      <c r="BA17" s="61"/>
      <c r="BB17" s="61"/>
      <c r="BC17" s="61"/>
      <c r="BD17" s="61"/>
      <c r="BE17" s="61"/>
      <c r="BF17" s="61"/>
      <c r="BG17" s="61"/>
      <c r="BH17" s="61"/>
      <c r="BI17" s="61"/>
      <c r="BJ17" s="61"/>
      <c r="BK17" s="61"/>
      <c r="BL17" s="61"/>
      <c r="BM17" s="61"/>
      <c r="BN17" s="61"/>
      <c r="BO17" s="61"/>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row>
    <row r="18" spans="6:144" s="67" customFormat="1" ht="19.5" customHeight="1">
      <c r="F18" s="68"/>
      <c r="G18" s="61"/>
      <c r="H18" s="61"/>
      <c r="I18" s="61"/>
      <c r="J18" s="61"/>
      <c r="K18" s="68"/>
      <c r="L18" s="68"/>
      <c r="M18" s="61"/>
      <c r="N18" s="61"/>
      <c r="O18" s="61"/>
      <c r="P18" s="61"/>
      <c r="Q18" s="61"/>
      <c r="R18" s="68"/>
      <c r="S18" s="68"/>
      <c r="T18" s="61"/>
      <c r="U18" s="61"/>
      <c r="V18" s="61"/>
      <c r="W18" s="61"/>
      <c r="X18" s="68"/>
      <c r="Y18" s="68"/>
      <c r="Z18" s="61"/>
      <c r="AA18" s="61"/>
      <c r="AB18" s="61"/>
      <c r="AC18" s="61"/>
      <c r="AD18" s="61"/>
      <c r="AE18" s="61"/>
      <c r="AF18" s="61"/>
      <c r="AG18" s="61"/>
      <c r="AH18" s="61"/>
      <c r="AI18" s="61"/>
      <c r="AJ18" s="61"/>
      <c r="AK18" s="61"/>
      <c r="AL18" s="61"/>
      <c r="AM18" s="68"/>
      <c r="AN18" s="68"/>
      <c r="AO18" s="61"/>
      <c r="AP18" s="61"/>
      <c r="AQ18" s="61"/>
      <c r="AR18" s="61"/>
      <c r="AS18" s="61"/>
      <c r="AT18" s="61"/>
      <c r="AU18" s="68"/>
      <c r="AV18" s="68"/>
      <c r="AW18" s="68"/>
      <c r="AX18" s="68"/>
      <c r="AY18" s="68"/>
      <c r="AZ18" s="68"/>
      <c r="BA18" s="61"/>
      <c r="BB18" s="61"/>
      <c r="BC18" s="61"/>
      <c r="BD18" s="61"/>
      <c r="BE18" s="61"/>
      <c r="BF18" s="68"/>
      <c r="BG18" s="68"/>
      <c r="BH18" s="61"/>
      <c r="BI18" s="61"/>
      <c r="BJ18" s="61"/>
      <c r="BK18" s="61"/>
      <c r="BL18" s="61"/>
      <c r="BM18" s="61"/>
      <c r="BN18" s="61"/>
      <c r="BO18" s="61"/>
      <c r="BP18" s="61"/>
      <c r="BQ18" s="61"/>
      <c r="BR18" s="61"/>
      <c r="BS18" s="61"/>
      <c r="BT18" s="61"/>
      <c r="BU18" s="61"/>
      <c r="BV18" s="61"/>
      <c r="BW18" s="61"/>
      <c r="BX18" s="61"/>
      <c r="BY18" s="61"/>
      <c r="BZ18" s="61"/>
      <c r="CA18" s="61"/>
      <c r="CB18" s="61"/>
      <c r="CC18" s="61"/>
      <c r="CD18" s="68"/>
      <c r="CE18" s="68"/>
      <c r="CF18" s="68"/>
      <c r="CG18" s="61"/>
      <c r="CH18" s="61"/>
      <c r="CI18" s="61"/>
      <c r="CJ18" s="61"/>
      <c r="CK18" s="61"/>
      <c r="CL18" s="68"/>
      <c r="CM18" s="61"/>
      <c r="CN18" s="61"/>
      <c r="CO18" s="61"/>
      <c r="CP18" s="61"/>
      <c r="CQ18" s="68"/>
      <c r="CR18" s="61"/>
      <c r="CS18" s="61"/>
      <c r="CT18" s="61"/>
      <c r="CU18" s="61"/>
      <c r="CV18" s="61"/>
      <c r="CW18" s="68"/>
      <c r="CX18" s="68"/>
      <c r="CY18" s="61"/>
      <c r="CZ18" s="61"/>
      <c r="DA18" s="61"/>
      <c r="DB18" s="61"/>
      <c r="DC18" s="61"/>
      <c r="DD18" s="68"/>
      <c r="DE18" s="68"/>
      <c r="DF18" s="68"/>
      <c r="DG18" s="68"/>
      <c r="DH18" s="68"/>
      <c r="DI18" s="68"/>
      <c r="DJ18" s="68"/>
      <c r="DK18" s="68"/>
      <c r="DZ18" s="85"/>
      <c r="EA18" s="85"/>
      <c r="EB18" s="85"/>
      <c r="EC18" s="85"/>
      <c r="ED18" s="85"/>
      <c r="EE18" s="85"/>
      <c r="EF18" s="85"/>
      <c r="EG18" s="85"/>
      <c r="EH18" s="85"/>
      <c r="EI18" s="85"/>
      <c r="EJ18" s="85"/>
      <c r="EK18" s="85"/>
      <c r="EL18" s="85"/>
      <c r="EM18" s="85"/>
      <c r="EN18" s="85"/>
    </row>
    <row r="19" spans="6:115" s="67" customFormat="1" ht="6" customHeight="1">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row>
    <row r="20" spans="1:118" s="67" customFormat="1" ht="20.25" customHeight="1">
      <c r="A20" s="86"/>
      <c r="B20" s="86"/>
      <c r="C20" s="86"/>
      <c r="D20" s="86"/>
      <c r="E20" s="86"/>
      <c r="F20" s="86"/>
      <c r="G20" s="87"/>
      <c r="H20" s="87"/>
      <c r="I20" s="87"/>
      <c r="J20" s="87"/>
      <c r="K20" s="88"/>
      <c r="L20" s="88"/>
      <c r="M20" s="87"/>
      <c r="N20" s="87"/>
      <c r="O20" s="87"/>
      <c r="P20" s="87"/>
      <c r="Q20" s="87"/>
      <c r="R20" s="88"/>
      <c r="S20" s="88"/>
      <c r="T20" s="87"/>
      <c r="U20" s="87"/>
      <c r="V20" s="87"/>
      <c r="W20" s="87"/>
      <c r="X20" s="88"/>
      <c r="Y20" s="88"/>
      <c r="Z20" s="87"/>
      <c r="AA20" s="87"/>
      <c r="AB20" s="87"/>
      <c r="AC20" s="87"/>
      <c r="AD20" s="87"/>
      <c r="AE20" s="89"/>
      <c r="AF20" s="89"/>
      <c r="AG20" s="89"/>
      <c r="AH20" s="89"/>
      <c r="AI20" s="89"/>
      <c r="AJ20" s="89"/>
      <c r="AK20" s="89"/>
      <c r="AL20" s="89"/>
      <c r="AM20" s="90"/>
      <c r="AN20" s="90"/>
      <c r="AO20" s="90"/>
      <c r="AP20" s="90"/>
      <c r="AQ20" s="90"/>
      <c r="AR20" s="90"/>
      <c r="AS20" s="89"/>
      <c r="AT20" s="89"/>
      <c r="AU20" s="90"/>
      <c r="AV20" s="90"/>
      <c r="AW20" s="90"/>
      <c r="AX20" s="90"/>
      <c r="AY20" s="90"/>
      <c r="AZ20" s="90"/>
      <c r="BA20" s="89"/>
      <c r="BB20" s="89"/>
      <c r="BC20" s="89"/>
      <c r="BD20" s="89"/>
      <c r="BE20" s="89"/>
      <c r="BF20" s="89"/>
      <c r="BG20" s="89"/>
      <c r="BH20" s="89"/>
      <c r="BI20" s="90"/>
      <c r="BJ20" s="90"/>
      <c r="BK20" s="90"/>
      <c r="BL20" s="90"/>
      <c r="BM20" s="90"/>
      <c r="BN20" s="90"/>
      <c r="BO20" s="89"/>
      <c r="BP20" s="89"/>
      <c r="BQ20" s="90"/>
      <c r="BR20" s="90"/>
      <c r="BS20" s="90"/>
      <c r="BT20" s="90"/>
      <c r="BU20" s="90"/>
      <c r="BV20" s="90"/>
      <c r="BW20" s="90"/>
      <c r="BX20" s="90"/>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91"/>
      <c r="CW20" s="91"/>
      <c r="CX20" s="91"/>
      <c r="DD20" s="92"/>
      <c r="DE20" s="92"/>
      <c r="DF20" s="92"/>
      <c r="DG20" s="92"/>
      <c r="DH20" s="92"/>
      <c r="DJ20" s="92"/>
      <c r="DK20" s="92"/>
      <c r="DL20" s="92"/>
      <c r="DM20" s="92"/>
      <c r="DN20" s="92"/>
    </row>
    <row r="21" spans="1:102" s="67" customFormat="1" ht="3.75" customHeight="1">
      <c r="A21" s="86"/>
      <c r="B21" s="86"/>
      <c r="C21" s="86"/>
      <c r="D21" s="86"/>
      <c r="E21" s="86"/>
      <c r="F21" s="86"/>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89"/>
      <c r="AG21" s="89"/>
      <c r="AH21" s="89"/>
      <c r="AI21" s="89"/>
      <c r="AJ21" s="89"/>
      <c r="AK21" s="89"/>
      <c r="AL21" s="89"/>
      <c r="AM21" s="89"/>
      <c r="AN21" s="89"/>
      <c r="AO21" s="89"/>
      <c r="AP21" s="89"/>
      <c r="AQ21" s="89"/>
      <c r="AR21" s="89"/>
      <c r="AS21" s="89"/>
      <c r="AT21" s="89"/>
      <c r="AU21" s="89"/>
      <c r="AV21" s="89"/>
      <c r="AW21" s="89"/>
      <c r="AX21" s="89"/>
      <c r="AY21" s="89"/>
      <c r="AZ21" s="94"/>
      <c r="BA21" s="94"/>
      <c r="BB21" s="95"/>
      <c r="BC21" s="95"/>
      <c r="BD21" s="95"/>
      <c r="BE21" s="95"/>
      <c r="BF21" s="95"/>
      <c r="BG21" s="95"/>
      <c r="BH21" s="95"/>
      <c r="BI21" s="95"/>
      <c r="BJ21" s="95"/>
      <c r="BK21" s="95"/>
      <c r="BL21" s="95"/>
      <c r="BM21" s="95"/>
      <c r="BN21" s="89"/>
      <c r="BO21" s="89"/>
      <c r="BP21" s="89"/>
      <c r="BQ21" s="89"/>
      <c r="BR21" s="89"/>
      <c r="BS21" s="89"/>
      <c r="BT21" s="89"/>
      <c r="BU21" s="89"/>
      <c r="BV21" s="89"/>
      <c r="BW21" s="89"/>
      <c r="BX21" s="89"/>
      <c r="BY21" s="94"/>
      <c r="BZ21" s="94"/>
      <c r="CA21" s="94"/>
      <c r="CB21" s="94"/>
      <c r="CC21" s="95"/>
      <c r="CD21" s="95"/>
      <c r="CE21" s="95"/>
      <c r="CF21" s="95"/>
      <c r="CG21" s="95"/>
      <c r="CH21" s="95"/>
      <c r="CI21" s="95"/>
      <c r="CJ21" s="95"/>
      <c r="CK21" s="95"/>
      <c r="CL21" s="95"/>
      <c r="CM21" s="95"/>
      <c r="CN21" s="95"/>
      <c r="CO21" s="95"/>
      <c r="CP21" s="95"/>
      <c r="CQ21" s="95"/>
      <c r="CR21" s="95"/>
      <c r="CS21" s="95"/>
      <c r="CT21" s="95"/>
      <c r="CU21" s="95"/>
      <c r="CV21" s="95"/>
      <c r="CW21" s="95"/>
      <c r="CX21" s="95"/>
    </row>
    <row r="22" spans="1:102" s="67" customFormat="1" ht="16.5" customHeight="1">
      <c r="A22" s="86"/>
      <c r="B22" s="86"/>
      <c r="C22" s="86"/>
      <c r="D22" s="86"/>
      <c r="E22" s="86"/>
      <c r="F22" s="86"/>
      <c r="G22" s="93"/>
      <c r="H22" s="96"/>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5"/>
      <c r="BN22" s="89"/>
      <c r="BO22" s="89"/>
      <c r="BP22" s="89"/>
      <c r="BQ22" s="89"/>
      <c r="BR22" s="89"/>
      <c r="BS22" s="89"/>
      <c r="BT22" s="89"/>
      <c r="BU22" s="89"/>
      <c r="BV22" s="89"/>
      <c r="BW22" s="89"/>
      <c r="BX22" s="89"/>
      <c r="BY22" s="94"/>
      <c r="BZ22" s="94"/>
      <c r="CA22" s="94"/>
      <c r="CB22" s="94"/>
      <c r="CC22" s="95"/>
      <c r="CD22" s="95"/>
      <c r="CE22" s="95"/>
      <c r="CF22" s="95"/>
      <c r="CG22" s="95"/>
      <c r="CH22" s="95"/>
      <c r="CI22" s="95"/>
      <c r="CJ22" s="95"/>
      <c r="CK22" s="95"/>
      <c r="CL22" s="95"/>
      <c r="CM22" s="95"/>
      <c r="CN22" s="95"/>
      <c r="CO22" s="95"/>
      <c r="CP22" s="95"/>
      <c r="CQ22" s="95"/>
      <c r="CR22" s="95"/>
      <c r="CS22" s="95"/>
      <c r="CT22" s="95"/>
      <c r="CU22" s="95"/>
      <c r="CV22" s="95"/>
      <c r="CW22" s="95"/>
      <c r="CX22" s="95"/>
    </row>
    <row r="23" spans="1:104" s="67" customFormat="1" ht="3" customHeight="1">
      <c r="A23" s="86"/>
      <c r="B23" s="86"/>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91"/>
      <c r="CW23" s="91"/>
      <c r="CX23" s="91"/>
      <c r="CY23" s="91"/>
      <c r="CZ23" s="91"/>
    </row>
    <row r="24" spans="1:146" s="67" customFormat="1" ht="18" customHeight="1">
      <c r="A24" s="86"/>
      <c r="B24" s="86"/>
      <c r="C24" s="89"/>
      <c r="D24" s="89"/>
      <c r="E24" s="89"/>
      <c r="F24" s="89"/>
      <c r="G24" s="89"/>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94"/>
      <c r="CK24" s="94"/>
      <c r="CL24" s="94"/>
      <c r="CM24" s="94"/>
      <c r="CN24" s="99"/>
      <c r="CO24" s="99"/>
      <c r="CP24" s="99"/>
      <c r="CQ24" s="99"/>
      <c r="CR24" s="99"/>
      <c r="CS24" s="99"/>
      <c r="CT24" s="99"/>
      <c r="CU24" s="99"/>
      <c r="CV24" s="91"/>
      <c r="CW24" s="91"/>
      <c r="CX24" s="91"/>
      <c r="CY24" s="91"/>
      <c r="CZ24" s="91"/>
      <c r="DJ24" s="100"/>
      <c r="DK24" s="100"/>
      <c r="DL24" s="100"/>
      <c r="DM24" s="100"/>
      <c r="DN24" s="100"/>
      <c r="DO24" s="100"/>
      <c r="DP24" s="100"/>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row>
    <row r="25" spans="1:104" s="67" customFormat="1" ht="9" customHeight="1">
      <c r="A25" s="86"/>
      <c r="B25" s="86"/>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91"/>
      <c r="CW25" s="91"/>
      <c r="CX25" s="91"/>
      <c r="CY25" s="91"/>
      <c r="CZ25" s="91"/>
    </row>
    <row r="26" spans="1:104" s="67" customFormat="1" ht="9" customHeight="1">
      <c r="A26" s="86"/>
      <c r="B26" s="86"/>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91"/>
      <c r="CW26" s="91"/>
      <c r="CX26" s="91"/>
      <c r="CY26" s="91"/>
      <c r="CZ26" s="91"/>
    </row>
    <row r="27" spans="1:104" s="67" customFormat="1" ht="20.25" customHeight="1">
      <c r="A27" s="86"/>
      <c r="B27" s="86"/>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91"/>
      <c r="CW27" s="91"/>
      <c r="CX27" s="91"/>
      <c r="CY27" s="91"/>
      <c r="CZ27" s="91"/>
    </row>
    <row r="28" spans="3:104" s="67" customFormat="1" ht="9.75" customHeight="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0"/>
      <c r="AD28" s="90"/>
      <c r="AE28" s="90"/>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row>
    <row r="29" spans="3:104" s="67" customFormat="1" ht="8.25" customHeight="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row>
    <row r="30" spans="3:144" s="67" customFormat="1" ht="20.25" customHeight="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0"/>
      <c r="BC30" s="90"/>
      <c r="BD30" s="90"/>
      <c r="BE30" s="90"/>
      <c r="BF30" s="91"/>
      <c r="BG30" s="91"/>
      <c r="BH30" s="91"/>
      <c r="BI30" s="90"/>
      <c r="BJ30" s="90"/>
      <c r="BK30" s="90"/>
      <c r="BL30" s="90"/>
      <c r="BM30" s="90"/>
      <c r="BN30" s="90"/>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ED30" s="92"/>
      <c r="EE30" s="92"/>
      <c r="EF30" s="92"/>
      <c r="EG30" s="92"/>
      <c r="EJ30" s="92"/>
      <c r="EK30" s="92"/>
      <c r="EL30" s="92"/>
      <c r="EM30" s="92"/>
      <c r="EN30" s="92"/>
    </row>
    <row r="31" spans="3:104" s="67" customFormat="1" ht="5.25" customHeight="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row>
    <row r="32" spans="3:144" s="67" customFormat="1" ht="19.5" customHeight="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0"/>
      <c r="BC32" s="90"/>
      <c r="BD32" s="90"/>
      <c r="BE32" s="90"/>
      <c r="BF32" s="90"/>
      <c r="BG32" s="91"/>
      <c r="BH32" s="91"/>
      <c r="BI32" s="90"/>
      <c r="BJ32" s="90"/>
      <c r="BK32" s="90"/>
      <c r="BL32" s="90"/>
      <c r="BM32" s="90"/>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ED32" s="92"/>
      <c r="EE32" s="92"/>
      <c r="EF32" s="92"/>
      <c r="EG32" s="92"/>
      <c r="EJ32" s="92"/>
      <c r="EK32" s="92"/>
      <c r="EL32" s="92"/>
      <c r="EM32" s="92"/>
      <c r="EN32" s="92"/>
    </row>
    <row r="33" spans="3:104" s="67" customFormat="1" ht="3.75" customHeight="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row>
    <row r="34" spans="3:104" s="67" customFormat="1" ht="19.5" customHeight="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0"/>
      <c r="BC34" s="90"/>
      <c r="BD34" s="90"/>
      <c r="BE34" s="90"/>
      <c r="BF34" s="90"/>
      <c r="BG34" s="91"/>
      <c r="BH34" s="91"/>
      <c r="BI34" s="90"/>
      <c r="BJ34" s="90"/>
      <c r="BK34" s="90"/>
      <c r="BL34" s="90"/>
      <c r="BM34" s="90"/>
      <c r="BN34" s="90"/>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0"/>
      <c r="CU34" s="90"/>
      <c r="CV34" s="90"/>
      <c r="CW34" s="91"/>
      <c r="CX34" s="91"/>
      <c r="CY34" s="91"/>
      <c r="CZ34" s="91"/>
    </row>
    <row r="35" spans="3:104" s="67" customFormat="1" ht="8.25" customHeight="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row>
    <row r="36" spans="3:144" s="67" customFormat="1" ht="20.25" customHeight="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0"/>
      <c r="BC36" s="90"/>
      <c r="BD36" s="90"/>
      <c r="BE36" s="90"/>
      <c r="BF36" s="90"/>
      <c r="BG36" s="91"/>
      <c r="BH36" s="90"/>
      <c r="BI36" s="90"/>
      <c r="BJ36" s="90"/>
      <c r="BK36" s="90"/>
      <c r="BL36" s="90"/>
      <c r="BM36" s="90"/>
      <c r="BN36" s="90"/>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ED36" s="92"/>
      <c r="EE36" s="92"/>
      <c r="EF36" s="92"/>
      <c r="EG36" s="92"/>
      <c r="EJ36" s="92"/>
      <c r="EK36" s="92"/>
      <c r="EL36" s="92"/>
      <c r="EM36" s="92"/>
      <c r="EN36" s="92"/>
    </row>
    <row r="37" spans="3:104" s="67" customFormat="1" ht="3.75" customHeight="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row>
    <row r="38" spans="3:144" s="67" customFormat="1" ht="19.5" customHeight="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0"/>
      <c r="BC38" s="90"/>
      <c r="BD38" s="90"/>
      <c r="BE38" s="90"/>
      <c r="BF38" s="90"/>
      <c r="BG38" s="91"/>
      <c r="BH38" s="91"/>
      <c r="BI38" s="90"/>
      <c r="BJ38" s="90"/>
      <c r="BK38" s="90"/>
      <c r="BL38" s="90"/>
      <c r="BM38" s="90"/>
      <c r="BN38" s="90"/>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ED38" s="92"/>
      <c r="EE38" s="92"/>
      <c r="EF38" s="92"/>
      <c r="EJ38" s="92"/>
      <c r="EK38" s="92"/>
      <c r="EL38" s="92"/>
      <c r="EM38" s="92"/>
      <c r="EN38" s="92"/>
    </row>
    <row r="39" spans="3:104" s="67" customFormat="1" ht="4.5" customHeight="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row>
    <row r="40" spans="3:144" s="67" customFormat="1" ht="20.25" customHeight="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0"/>
      <c r="BC40" s="90"/>
      <c r="BD40" s="90"/>
      <c r="BE40" s="90"/>
      <c r="BF40" s="90"/>
      <c r="BG40" s="91"/>
      <c r="BH40" s="91"/>
      <c r="BI40" s="90"/>
      <c r="BJ40" s="90"/>
      <c r="BK40" s="90"/>
      <c r="BL40" s="90"/>
      <c r="BM40" s="90"/>
      <c r="BN40" s="90"/>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ED40" s="92"/>
      <c r="EE40" s="92"/>
      <c r="EF40" s="92"/>
      <c r="EG40" s="92"/>
      <c r="EJ40" s="92"/>
      <c r="EK40" s="92"/>
      <c r="EL40" s="92"/>
      <c r="EM40" s="92"/>
      <c r="EN40" s="92"/>
    </row>
    <row r="41" spans="3:104" s="67" customFormat="1" ht="3.75" customHeight="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row>
    <row r="42" spans="3:144" s="67" customFormat="1" ht="20.25" customHeight="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0"/>
      <c r="BC42" s="90"/>
      <c r="BD42" s="90"/>
      <c r="BE42" s="90"/>
      <c r="BF42" s="91"/>
      <c r="BG42" s="91"/>
      <c r="BH42" s="91"/>
      <c r="BI42" s="90"/>
      <c r="BJ42" s="90"/>
      <c r="BK42" s="90"/>
      <c r="BL42" s="90"/>
      <c r="BM42" s="90"/>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EC42" s="92"/>
      <c r="ED42" s="92"/>
      <c r="EE42" s="92"/>
      <c r="EF42" s="92"/>
      <c r="EJ42" s="92"/>
      <c r="EK42" s="92"/>
      <c r="EL42" s="92"/>
      <c r="EM42" s="92"/>
      <c r="EN42" s="92"/>
    </row>
    <row r="43" spans="3:104" s="67" customFormat="1" ht="3.75" customHeight="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row>
    <row r="44" spans="3:144" s="67" customFormat="1" ht="20.25" customHeight="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0"/>
      <c r="BC44" s="90"/>
      <c r="BD44" s="90"/>
      <c r="BE44" s="90"/>
      <c r="BF44" s="91"/>
      <c r="BG44" s="91"/>
      <c r="BH44" s="91"/>
      <c r="BI44" s="90"/>
      <c r="BJ44" s="90"/>
      <c r="BK44" s="90"/>
      <c r="BL44" s="90"/>
      <c r="BM44" s="90"/>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EC44" s="92"/>
      <c r="ED44" s="92"/>
      <c r="EE44" s="92"/>
      <c r="EF44" s="92"/>
      <c r="EJ44" s="92"/>
      <c r="EK44" s="92"/>
      <c r="EL44" s="92"/>
      <c r="EM44" s="92"/>
      <c r="EN44" s="92"/>
    </row>
    <row r="45" spans="3:104" s="67" customFormat="1" ht="3.75" customHeight="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row>
    <row r="46" spans="3:144" s="67" customFormat="1" ht="20.25" customHeight="1">
      <c r="C46" s="91"/>
      <c r="D46" s="91"/>
      <c r="E46" s="91"/>
      <c r="F46" s="91"/>
      <c r="G46" s="91"/>
      <c r="H46" s="91"/>
      <c r="I46" s="91"/>
      <c r="J46" s="91"/>
      <c r="K46" s="91"/>
      <c r="L46" s="91"/>
      <c r="M46" s="91"/>
      <c r="N46" s="91"/>
      <c r="O46" s="91"/>
      <c r="P46" s="91"/>
      <c r="Q46" s="91"/>
      <c r="R46" s="91"/>
      <c r="S46" s="91"/>
      <c r="T46" s="91"/>
      <c r="U46" s="91"/>
      <c r="V46" s="91"/>
      <c r="W46" s="91"/>
      <c r="X46" s="90"/>
      <c r="Y46" s="90"/>
      <c r="Z46" s="90"/>
      <c r="AA46" s="91"/>
      <c r="AB46" s="91"/>
      <c r="AC46" s="91"/>
      <c r="AD46" s="90"/>
      <c r="AE46" s="90"/>
      <c r="AF46" s="90"/>
      <c r="AG46" s="91"/>
      <c r="AH46" s="91"/>
      <c r="AI46" s="91"/>
      <c r="AJ46" s="91"/>
      <c r="AK46" s="91"/>
      <c r="AL46" s="91"/>
      <c r="AM46" s="91"/>
      <c r="AN46" s="91"/>
      <c r="AO46" s="91"/>
      <c r="AP46" s="91"/>
      <c r="AQ46" s="91"/>
      <c r="AR46" s="91"/>
      <c r="AS46" s="91"/>
      <c r="AT46" s="91"/>
      <c r="AU46" s="91"/>
      <c r="AV46" s="91"/>
      <c r="AW46" s="91"/>
      <c r="AX46" s="91"/>
      <c r="AY46" s="91"/>
      <c r="AZ46" s="91"/>
      <c r="BA46" s="91"/>
      <c r="BB46" s="90"/>
      <c r="BC46" s="90"/>
      <c r="BD46" s="90"/>
      <c r="BE46" s="90"/>
      <c r="BF46" s="91"/>
      <c r="BG46" s="91"/>
      <c r="BH46" s="90"/>
      <c r="BI46" s="90"/>
      <c r="BJ46" s="90"/>
      <c r="BK46" s="90"/>
      <c r="BL46" s="90"/>
      <c r="BM46" s="90"/>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ED46" s="92"/>
      <c r="EE46" s="92"/>
      <c r="EF46" s="92"/>
      <c r="EJ46" s="92"/>
      <c r="EK46" s="92"/>
      <c r="EL46" s="92"/>
      <c r="EM46" s="92"/>
      <c r="EN46" s="92"/>
    </row>
    <row r="47" spans="3:104" s="67" customFormat="1" ht="3.75" customHeight="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row>
    <row r="48" spans="3:104" s="67" customFormat="1" ht="20.25" customHeight="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0"/>
      <c r="BC48" s="90"/>
      <c r="BD48" s="90"/>
      <c r="BE48" s="90"/>
      <c r="BF48" s="91"/>
      <c r="BG48" s="91"/>
      <c r="BH48" s="90"/>
      <c r="BI48" s="90"/>
      <c r="BJ48" s="90"/>
      <c r="BK48" s="90"/>
      <c r="BL48" s="90"/>
      <c r="BM48" s="90"/>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row>
    <row r="49" spans="3:104" s="67" customFormat="1" ht="24.75" customHeight="1">
      <c r="C49" s="91"/>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1"/>
      <c r="AF49" s="91"/>
      <c r="AG49" s="91"/>
      <c r="AH49" s="91"/>
      <c r="AI49" s="91"/>
      <c r="AJ49" s="91"/>
      <c r="AK49" s="91"/>
      <c r="AL49" s="91"/>
      <c r="AM49" s="91"/>
      <c r="AN49" s="91"/>
      <c r="AO49" s="91"/>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1"/>
      <c r="CV49" s="91"/>
      <c r="CW49" s="91"/>
      <c r="CX49" s="91"/>
      <c r="CY49" s="91"/>
      <c r="CZ49" s="91"/>
    </row>
    <row r="50" spans="3:140" s="67" customFormat="1" ht="22.5" customHeight="1">
      <c r="C50" s="91"/>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row>
    <row r="51" spans="3:104" s="67" customFormat="1" ht="6" customHeight="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row>
    <row r="52" spans="3:104" s="67" customFormat="1" ht="10.5" customHeight="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row>
    <row r="53" spans="3:104" s="67" customFormat="1" ht="13.5" customHeight="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row>
    <row r="54" spans="3:104" s="67" customFormat="1" ht="11.25" customHeight="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row>
    <row r="55" spans="3:104" s="67" customFormat="1" ht="15" customHeight="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row>
    <row r="56" spans="3:104" s="67" customFormat="1" ht="1.5" customHeight="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row>
    <row r="57" spans="3:105" s="67" customFormat="1" ht="18" customHeight="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102"/>
      <c r="AI57" s="102"/>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row>
    <row r="58" spans="4:141" s="67" customFormat="1" ht="5.25" customHeight="1">
      <c r="D58" s="92"/>
      <c r="E58" s="92"/>
      <c r="G58" s="92"/>
      <c r="H58" s="92"/>
      <c r="I58" s="92"/>
      <c r="J58" s="92"/>
      <c r="K58" s="92"/>
      <c r="L58" s="92"/>
      <c r="M58" s="92"/>
      <c r="N58" s="92"/>
      <c r="O58" s="92"/>
      <c r="P58" s="92"/>
      <c r="Q58" s="92"/>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104"/>
      <c r="CU58" s="104"/>
      <c r="CV58" s="104"/>
      <c r="CW58" s="104"/>
      <c r="CX58" s="104"/>
      <c r="CY58" s="104"/>
      <c r="CZ58" s="104"/>
      <c r="DA58" s="104"/>
      <c r="DB58" s="104"/>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row>
    <row r="59" spans="4:150" s="67" customFormat="1" ht="18.75" customHeight="1">
      <c r="D59" s="104"/>
      <c r="E59" s="104"/>
      <c r="G59" s="104"/>
      <c r="H59" s="104"/>
      <c r="I59" s="104"/>
      <c r="J59" s="104"/>
      <c r="K59" s="104"/>
      <c r="L59" s="104"/>
      <c r="M59" s="104"/>
      <c r="N59" s="104"/>
      <c r="O59" s="104"/>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P59" s="105"/>
      <c r="DQ59" s="105"/>
      <c r="DR59" s="105"/>
      <c r="DS59" s="105"/>
      <c r="DT59" s="105"/>
      <c r="DU59" s="105"/>
      <c r="DV59" s="105"/>
      <c r="DW59" s="105"/>
      <c r="DX59" s="105"/>
      <c r="DY59" s="105"/>
      <c r="DZ59" s="105"/>
      <c r="EA59" s="105"/>
      <c r="EB59" s="105"/>
      <c r="EC59" s="105"/>
      <c r="ED59" s="105"/>
      <c r="EE59" s="105"/>
      <c r="EF59" s="105"/>
      <c r="EG59" s="105"/>
      <c r="EH59" s="105"/>
      <c r="EI59" s="105"/>
      <c r="EJ59" s="105"/>
      <c r="EK59" s="105"/>
      <c r="EL59" s="105"/>
      <c r="EM59" s="105"/>
      <c r="EN59" s="105"/>
      <c r="EO59" s="105"/>
      <c r="EP59" s="105"/>
      <c r="EQ59" s="105"/>
      <c r="ER59" s="105"/>
      <c r="ES59" s="105"/>
      <c r="ET59" s="105"/>
    </row>
    <row r="60" spans="18:63" s="67" customFormat="1" ht="27" customHeight="1">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row>
    <row r="61" spans="2:151" ht="15" customHeight="1">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row>
    <row r="62" spans="1:151" ht="15" customHeight="1">
      <c r="A62" s="58"/>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row>
    <row r="63" spans="1:151" ht="12.75" customHeight="1">
      <c r="A63" s="58"/>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row>
    <row r="64" spans="1:151" ht="12" customHeight="1">
      <c r="A64" s="58"/>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row>
    <row r="65" spans="1:151" ht="30" customHeight="1">
      <c r="A65" s="58"/>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row>
    <row r="66" spans="2:122" ht="15" customHeight="1">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row>
    <row r="67" spans="2:102" ht="15" customHeight="1">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row>
    <row r="68" spans="2:102" ht="14.25">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row>
    <row r="69" ht="14.25"/>
    <row r="70" ht="14.25"/>
    <row r="71" ht="14.25"/>
    <row r="72" ht="14.25"/>
  </sheetData>
  <sheetProtection sheet="1" objects="1" scenarios="1" formatCells="0" selectLockedCells="1"/>
  <mergeCells count="1">
    <mergeCell ref="B61:EU65"/>
  </mergeCells>
  <printOptions/>
  <pageMargins left="0.6692913385826772" right="0.3937007874015748" top="0.07874015748031496" bottom="0.3937007874015748" header="0" footer="0"/>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AM48"/>
  <sheetViews>
    <sheetView showGridLines="0" zoomScalePageLayoutView="0" workbookViewId="0" topLeftCell="A1">
      <selection activeCell="B12" sqref="B12"/>
    </sheetView>
  </sheetViews>
  <sheetFormatPr defaultColWidth="9.00390625" defaultRowHeight="13.5"/>
  <cols>
    <col min="1" max="1" width="5.625" style="10" customWidth="1"/>
    <col min="2" max="2" width="2.00390625" style="11" customWidth="1"/>
    <col min="3" max="3" width="2.00390625" style="15" customWidth="1"/>
    <col min="4" max="4" width="3.00390625" style="15" customWidth="1"/>
    <col min="5" max="5" width="4.625" style="11" customWidth="1"/>
    <col min="6" max="6" width="2.875" style="11" customWidth="1"/>
    <col min="7" max="7" width="0.5" style="11" customWidth="1"/>
    <col min="8" max="8" width="2.875" style="11" customWidth="1"/>
    <col min="9" max="9" width="0.37109375" style="11" customWidth="1"/>
    <col min="10" max="10" width="2.875" style="11" customWidth="1"/>
    <col min="11" max="11" width="0.5" style="11" customWidth="1"/>
    <col min="12" max="12" width="2.875" style="11" customWidth="1"/>
    <col min="13" max="13" width="0.5" style="11" customWidth="1"/>
    <col min="14" max="14" width="2.875" style="11" customWidth="1"/>
    <col min="15" max="15" width="0.5" style="11" customWidth="1"/>
    <col min="16" max="16" width="19.125" style="11" customWidth="1"/>
    <col min="17" max="17" width="2.875" style="15" customWidth="1"/>
    <col min="18" max="18" width="0.6171875" style="15" customWidth="1"/>
    <col min="19" max="19" width="2.875" style="15" customWidth="1"/>
    <col min="20" max="20" width="0.6171875" style="15" customWidth="1"/>
    <col min="21" max="21" width="2.875" style="15" customWidth="1"/>
    <col min="22" max="22" width="0.5" style="15" customWidth="1"/>
    <col min="23" max="23" width="2.875" style="15" customWidth="1"/>
    <col min="24" max="24" width="0.875" style="15" customWidth="1"/>
    <col min="25" max="25" width="2.75390625" style="11" customWidth="1"/>
    <col min="26" max="26" width="0.74609375" style="11" customWidth="1"/>
    <col min="27" max="27" width="2.875" style="11" customWidth="1"/>
    <col min="28" max="28" width="0.6171875" style="11" customWidth="1"/>
    <col min="29" max="29" width="2.875" style="11" customWidth="1"/>
    <col min="30" max="30" width="0.74609375" style="11" customWidth="1"/>
    <col min="31" max="31" width="2.625" style="11" customWidth="1"/>
    <col min="32" max="32" width="0.74609375" style="11" customWidth="1"/>
    <col min="33" max="33" width="2.875" style="11" customWidth="1"/>
    <col min="34" max="34" width="0.5" style="11" customWidth="1"/>
    <col min="35" max="35" width="2.875" style="11" customWidth="1"/>
    <col min="36" max="36" width="8.125" style="10" customWidth="1"/>
    <col min="37" max="37" width="4.75390625" style="11" customWidth="1"/>
    <col min="38" max="38" width="9.00390625" style="25" customWidth="1"/>
    <col min="39" max="16384" width="9.00390625" style="11" customWidth="1"/>
  </cols>
  <sheetData>
    <row r="1" spans="2:39" ht="28.5" customHeight="1">
      <c r="B1" s="10"/>
      <c r="C1" s="14"/>
      <c r="D1" s="14"/>
      <c r="E1" s="10"/>
      <c r="F1" s="10"/>
      <c r="G1" s="10"/>
      <c r="H1" s="10"/>
      <c r="I1" s="10"/>
      <c r="J1" s="10"/>
      <c r="K1" s="10"/>
      <c r="L1" s="10"/>
      <c r="M1" s="10"/>
      <c r="N1" s="10"/>
      <c r="O1" s="10"/>
      <c r="P1" s="10"/>
      <c r="Q1" s="14"/>
      <c r="R1" s="14"/>
      <c r="S1" s="14"/>
      <c r="T1" s="14"/>
      <c r="U1" s="14"/>
      <c r="V1" s="14"/>
      <c r="W1" s="14"/>
      <c r="X1" s="14"/>
      <c r="Y1" s="10"/>
      <c r="Z1" s="10"/>
      <c r="AA1" s="10"/>
      <c r="AB1" s="10"/>
      <c r="AC1" s="10"/>
      <c r="AD1" s="10"/>
      <c r="AE1" s="10"/>
      <c r="AF1" s="10"/>
      <c r="AG1" s="10"/>
      <c r="AH1" s="10"/>
      <c r="AI1" s="10"/>
      <c r="AL1" s="23"/>
      <c r="AM1" s="19"/>
    </row>
    <row r="2" spans="2:39" ht="20.25" customHeight="1">
      <c r="B2" s="10"/>
      <c r="C2" s="14"/>
      <c r="D2" s="14"/>
      <c r="E2" s="10"/>
      <c r="F2" s="28"/>
      <c r="G2" s="29"/>
      <c r="H2" s="28"/>
      <c r="I2" s="29"/>
      <c r="J2" s="28"/>
      <c r="K2" s="29"/>
      <c r="L2" s="28"/>
      <c r="M2" s="29"/>
      <c r="N2" s="28"/>
      <c r="O2" s="10"/>
      <c r="P2" s="10"/>
      <c r="Q2" s="27">
        <f>IF(はじめに!$F$16="","",ROUNDDOWN(はじめに!$F$16/1000000000,0))</f>
      </c>
      <c r="R2" s="28"/>
      <c r="S2" s="27">
        <f>IF(はじめに!$F$16="","",ROUNDDOWN((はじめに!$F$16/100000000),0)-(ROUNDDOWN((はじめに!$F$16/1000000000),0)*10))</f>
      </c>
      <c r="T2" s="28"/>
      <c r="U2" s="27">
        <f>IF(はじめに!$F$16="","",ROUNDDOWN((はじめに!$F$16/10000000),0)-(ROUNDDOWN((はじめに!$F$16/100000000),0)*10))</f>
      </c>
      <c r="V2" s="28"/>
      <c r="W2" s="27">
        <f>IF(はじめに!$F$16="","",ROUNDDOWN((はじめに!$F$16/1000000),0)-(ROUNDDOWN((はじめに!$F$16/10000000),0)*10))</f>
      </c>
      <c r="X2" s="28"/>
      <c r="Y2" s="27">
        <f>IF(はじめに!$F$16="","",ROUNDDOWN((はじめに!$F$16/100000),0)-(ROUNDDOWN((はじめに!$F$16/1000000),0)*10))</f>
      </c>
      <c r="Z2" s="28"/>
      <c r="AA2" s="27">
        <f>IF(はじめに!$F$16="","",ROUNDDOWN((はじめに!$F$16/10000),0)-(ROUNDDOWN((はじめに!$F$16/100000),0)*10))</f>
      </c>
      <c r="AB2" s="28"/>
      <c r="AC2" s="27">
        <f>IF(はじめに!$F$16="","",ROUNDDOWN((はじめに!$F$16/1000),0)-(ROUNDDOWN((はじめに!$F$16/10000),0)*10))</f>
      </c>
      <c r="AD2" s="28"/>
      <c r="AE2" s="27">
        <f>IF(はじめに!$F$16="","",ROUNDDOWN((はじめに!$F$16/100),0)-(ROUNDDOWN((はじめに!$F$16/1000),0)*10))</f>
      </c>
      <c r="AF2" s="28"/>
      <c r="AG2" s="27">
        <f>IF(はじめに!$F$16="","",ROUNDDOWN((はじめに!$F$16/10),0)-(ROUNDDOWN((はじめに!$F$16/100),0)*10))</f>
      </c>
      <c r="AH2" s="28"/>
      <c r="AI2" s="27">
        <f>IF(はじめに!$F$16="","",(はじめに!$F$16)-(ROUNDDOWN((はじめに!$F$16/10),0)*10))</f>
      </c>
      <c r="AL2" s="23"/>
      <c r="AM2" s="19"/>
    </row>
    <row r="3" spans="2:39" ht="5.25" customHeight="1">
      <c r="B3" s="10"/>
      <c r="C3" s="14"/>
      <c r="D3" s="14"/>
      <c r="E3" s="10"/>
      <c r="F3" s="10"/>
      <c r="G3" s="10"/>
      <c r="H3" s="10"/>
      <c r="I3" s="10"/>
      <c r="J3" s="10"/>
      <c r="K3" s="10"/>
      <c r="L3" s="10"/>
      <c r="M3" s="10"/>
      <c r="N3" s="10"/>
      <c r="O3" s="10"/>
      <c r="P3" s="10"/>
      <c r="Q3" s="14"/>
      <c r="R3" s="14"/>
      <c r="S3" s="14"/>
      <c r="T3" s="14"/>
      <c r="U3" s="14"/>
      <c r="V3" s="14"/>
      <c r="W3" s="14"/>
      <c r="X3" s="14"/>
      <c r="Y3" s="10"/>
      <c r="Z3" s="10"/>
      <c r="AA3" s="10"/>
      <c r="AB3" s="10"/>
      <c r="AC3" s="10"/>
      <c r="AD3" s="10"/>
      <c r="AE3" s="10"/>
      <c r="AF3" s="10"/>
      <c r="AG3" s="10"/>
      <c r="AH3" s="10"/>
      <c r="AI3" s="10"/>
      <c r="AL3" s="23"/>
      <c r="AM3" s="19"/>
    </row>
    <row r="4" spans="1:39" s="13" customFormat="1" ht="20.25" customHeight="1">
      <c r="A4" s="12"/>
      <c r="B4" s="12"/>
      <c r="C4" s="12"/>
      <c r="D4" s="12"/>
      <c r="E4" s="12"/>
      <c r="F4" s="12"/>
      <c r="G4" s="12"/>
      <c r="H4" s="12"/>
      <c r="I4" s="12"/>
      <c r="J4" s="12"/>
      <c r="K4" s="12"/>
      <c r="L4" s="12"/>
      <c r="M4" s="12"/>
      <c r="N4" s="12"/>
      <c r="O4" s="12"/>
      <c r="P4" s="12"/>
      <c r="Q4" s="55">
        <f>IF(はじめに!$F$18="","",ROUNDDOWN(はじめに!$F$18/1000,0))</f>
      </c>
      <c r="R4" s="49"/>
      <c r="S4" s="55">
        <f>IF(はじめに!$F$18="","",ROUNDDOWN((はじめに!$F$18/100),0)-(ROUNDDOWN((はじめに!$F$18/1000),0)*10))</f>
      </c>
      <c r="T4" s="49"/>
      <c r="U4" s="55">
        <f>IF(はじめに!$F$18="","",ROUNDDOWN((はじめに!$F$18/10),0)-(ROUNDDOWN((はじめに!$F$18/100),0)*10))</f>
      </c>
      <c r="V4" s="49"/>
      <c r="W4" s="55">
        <f>IF(はじめに!$F$18="","",(はじめに!$F$18)-(ROUNDDOWN((はじめに!$F$18/10),0)*10))</f>
      </c>
      <c r="X4" s="49"/>
      <c r="Y4" s="16"/>
      <c r="Z4" s="16"/>
      <c r="AA4" s="57">
        <f>IF(はじめに!$H$18="","",ROUNDDOWN(はじめに!$H$18/10,0))</f>
      </c>
      <c r="AB4" s="49"/>
      <c r="AC4" s="57">
        <f>IF(はじめに!$H$18="","",(はじめに!$H$18)-(ROUNDDOWN((はじめに!$H$18/10),0)*10))</f>
      </c>
      <c r="AD4" s="49"/>
      <c r="AE4" s="16"/>
      <c r="AF4" s="56"/>
      <c r="AG4" s="57">
        <f>IF(はじめに!$J$18="","",ROUNDDOWN(はじめに!$J$18/10,0))</f>
      </c>
      <c r="AH4" s="49"/>
      <c r="AI4" s="57">
        <f>IF(はじめに!$J$18="","",(はじめに!$J$18)-(ROUNDDOWN((はじめに!$J$18/10),0)*10))</f>
      </c>
      <c r="AJ4" s="12"/>
      <c r="AL4" s="24"/>
      <c r="AM4" s="20"/>
    </row>
    <row r="5" spans="2:39" ht="30.75" customHeight="1">
      <c r="B5" s="10"/>
      <c r="C5" s="14"/>
      <c r="D5" s="14"/>
      <c r="E5" s="10"/>
      <c r="F5" s="10"/>
      <c r="G5" s="10"/>
      <c r="H5" s="10"/>
      <c r="I5" s="10"/>
      <c r="J5" s="10"/>
      <c r="K5" s="10"/>
      <c r="L5" s="10"/>
      <c r="M5" s="10"/>
      <c r="N5" s="10"/>
      <c r="O5" s="10"/>
      <c r="P5" s="10"/>
      <c r="Q5" s="14"/>
      <c r="R5" s="14"/>
      <c r="S5" s="14"/>
      <c r="T5" s="14"/>
      <c r="U5" s="14"/>
      <c r="V5" s="14"/>
      <c r="W5" s="14"/>
      <c r="X5" s="14"/>
      <c r="Y5" s="10"/>
      <c r="Z5" s="10"/>
      <c r="AA5" s="10"/>
      <c r="AB5" s="10"/>
      <c r="AC5" s="10"/>
      <c r="AD5" s="10"/>
      <c r="AE5" s="10"/>
      <c r="AF5" s="10"/>
      <c r="AG5" s="10"/>
      <c r="AH5" s="10"/>
      <c r="AI5" s="10"/>
      <c r="AL5" s="123" t="s">
        <v>1</v>
      </c>
      <c r="AM5" s="19"/>
    </row>
    <row r="6" spans="1:39" ht="19.5" customHeight="1">
      <c r="A6" s="37"/>
      <c r="B6" s="37"/>
      <c r="C6" s="38"/>
      <c r="D6" s="39"/>
      <c r="E6" s="37"/>
      <c r="F6" s="37"/>
      <c r="G6" s="37"/>
      <c r="H6" s="37"/>
      <c r="I6" s="37"/>
      <c r="J6" s="37"/>
      <c r="K6" s="37"/>
      <c r="L6" s="37"/>
      <c r="M6" s="37"/>
      <c r="N6" s="37"/>
      <c r="O6" s="37"/>
      <c r="P6" s="124"/>
      <c r="Q6" s="124"/>
      <c r="R6" s="124"/>
      <c r="S6" s="124"/>
      <c r="T6" s="124"/>
      <c r="U6" s="124"/>
      <c r="V6" s="124"/>
      <c r="W6" s="124"/>
      <c r="X6" s="124"/>
      <c r="Y6" s="124"/>
      <c r="Z6" s="124"/>
      <c r="AA6" s="124"/>
      <c r="AB6" s="124"/>
      <c r="AC6" s="124"/>
      <c r="AD6" s="124"/>
      <c r="AE6" s="124"/>
      <c r="AF6" s="124"/>
      <c r="AG6" s="124"/>
      <c r="AH6" s="124"/>
      <c r="AI6" s="124"/>
      <c r="AJ6" s="37"/>
      <c r="AK6" s="40"/>
      <c r="AL6" s="123"/>
      <c r="AM6" s="19"/>
    </row>
    <row r="7" spans="1:39" ht="19.5" customHeight="1">
      <c r="A7" s="37"/>
      <c r="B7" s="37"/>
      <c r="C7" s="39"/>
      <c r="D7" s="39"/>
      <c r="E7" s="37"/>
      <c r="F7" s="37"/>
      <c r="G7" s="37"/>
      <c r="H7" s="37"/>
      <c r="I7" s="37"/>
      <c r="J7" s="37"/>
      <c r="K7" s="37"/>
      <c r="L7" s="37"/>
      <c r="M7" s="37"/>
      <c r="N7" s="37"/>
      <c r="O7" s="37"/>
      <c r="P7" s="117"/>
      <c r="Q7" s="117"/>
      <c r="R7" s="117"/>
      <c r="S7" s="117"/>
      <c r="T7" s="117"/>
      <c r="U7" s="117"/>
      <c r="V7" s="117"/>
      <c r="W7" s="117"/>
      <c r="X7" s="117"/>
      <c r="Y7" s="117"/>
      <c r="Z7" s="117"/>
      <c r="AA7" s="117"/>
      <c r="AB7" s="117"/>
      <c r="AC7" s="117"/>
      <c r="AD7" s="117"/>
      <c r="AE7" s="117"/>
      <c r="AF7" s="117"/>
      <c r="AG7" s="117"/>
      <c r="AH7" s="117"/>
      <c r="AI7" s="117"/>
      <c r="AJ7" s="37"/>
      <c r="AK7" s="40"/>
      <c r="AL7" s="123"/>
      <c r="AM7" s="19"/>
    </row>
    <row r="8" spans="1:39" ht="19.5" customHeight="1">
      <c r="A8" s="37"/>
      <c r="B8" s="37"/>
      <c r="C8" s="39"/>
      <c r="D8" s="39"/>
      <c r="E8" s="37"/>
      <c r="F8" s="37"/>
      <c r="G8" s="37"/>
      <c r="H8" s="37"/>
      <c r="I8" s="37"/>
      <c r="J8" s="37"/>
      <c r="K8" s="37"/>
      <c r="L8" s="37"/>
      <c r="M8" s="37"/>
      <c r="N8" s="37"/>
      <c r="O8" s="37"/>
      <c r="P8" s="117"/>
      <c r="Q8" s="117"/>
      <c r="R8" s="117"/>
      <c r="S8" s="117"/>
      <c r="T8" s="117"/>
      <c r="U8" s="117"/>
      <c r="V8" s="117"/>
      <c r="W8" s="117"/>
      <c r="X8" s="117"/>
      <c r="Y8" s="117"/>
      <c r="Z8" s="117"/>
      <c r="AA8" s="117"/>
      <c r="AB8" s="117"/>
      <c r="AC8" s="117"/>
      <c r="AD8" s="117"/>
      <c r="AE8" s="117"/>
      <c r="AF8" s="117"/>
      <c r="AG8" s="117"/>
      <c r="AH8" s="117"/>
      <c r="AI8" s="117"/>
      <c r="AJ8" s="37"/>
      <c r="AK8" s="40"/>
      <c r="AL8" s="123"/>
      <c r="AM8" s="19"/>
    </row>
    <row r="9" spans="1:39" ht="19.5" customHeight="1">
      <c r="A9" s="37"/>
      <c r="B9" s="37"/>
      <c r="C9" s="39"/>
      <c r="D9" s="39"/>
      <c r="E9" s="37"/>
      <c r="F9" s="37"/>
      <c r="G9" s="37"/>
      <c r="H9" s="37"/>
      <c r="I9" s="37"/>
      <c r="J9" s="37"/>
      <c r="K9" s="37"/>
      <c r="L9" s="37"/>
      <c r="M9" s="37"/>
      <c r="N9" s="37"/>
      <c r="O9" s="37"/>
      <c r="P9" s="117"/>
      <c r="Q9" s="117"/>
      <c r="R9" s="117"/>
      <c r="S9" s="117"/>
      <c r="T9" s="117"/>
      <c r="U9" s="117"/>
      <c r="V9" s="117"/>
      <c r="W9" s="117"/>
      <c r="X9" s="117"/>
      <c r="Y9" s="117"/>
      <c r="Z9" s="117"/>
      <c r="AA9" s="117"/>
      <c r="AB9" s="117"/>
      <c r="AC9" s="117"/>
      <c r="AD9" s="117"/>
      <c r="AE9" s="117"/>
      <c r="AF9" s="117"/>
      <c r="AG9" s="117"/>
      <c r="AH9" s="117"/>
      <c r="AI9" s="117"/>
      <c r="AJ9" s="37"/>
      <c r="AK9" s="40"/>
      <c r="AL9" s="123"/>
      <c r="AM9" s="19"/>
    </row>
    <row r="10" spans="1:39" ht="30" customHeight="1">
      <c r="A10" s="37"/>
      <c r="B10" s="37"/>
      <c r="C10" s="38"/>
      <c r="D10" s="38"/>
      <c r="E10" s="37"/>
      <c r="F10" s="37"/>
      <c r="G10" s="37"/>
      <c r="H10" s="37"/>
      <c r="I10" s="37"/>
      <c r="J10" s="37"/>
      <c r="K10" s="37"/>
      <c r="L10" s="37"/>
      <c r="M10" s="37"/>
      <c r="N10" s="37"/>
      <c r="O10" s="37"/>
      <c r="P10" s="41"/>
      <c r="Q10" s="42"/>
      <c r="R10" s="42"/>
      <c r="S10" s="42"/>
      <c r="T10" s="42"/>
      <c r="U10" s="42"/>
      <c r="V10" s="42"/>
      <c r="W10" s="42"/>
      <c r="X10" s="42"/>
      <c r="Y10" s="41"/>
      <c r="Z10" s="41"/>
      <c r="AA10" s="41"/>
      <c r="AB10" s="41"/>
      <c r="AC10" s="41"/>
      <c r="AD10" s="41"/>
      <c r="AE10" s="41"/>
      <c r="AF10" s="41"/>
      <c r="AG10" s="41"/>
      <c r="AH10" s="41"/>
      <c r="AI10" s="41"/>
      <c r="AJ10" s="37"/>
      <c r="AK10" s="40"/>
      <c r="AL10" s="23"/>
      <c r="AM10" s="19"/>
    </row>
    <row r="11" spans="1:39" ht="35.25" customHeight="1">
      <c r="A11" s="37"/>
      <c r="B11" s="43"/>
      <c r="C11" s="44"/>
      <c r="D11" s="44"/>
      <c r="E11" s="43"/>
      <c r="F11" s="43"/>
      <c r="G11" s="43"/>
      <c r="H11" s="43"/>
      <c r="I11" s="43"/>
      <c r="J11" s="43"/>
      <c r="K11" s="43"/>
      <c r="L11" s="43"/>
      <c r="M11" s="43"/>
      <c r="N11" s="43"/>
      <c r="O11" s="43"/>
      <c r="P11" s="45"/>
      <c r="Q11" s="46"/>
      <c r="R11" s="46"/>
      <c r="S11" s="46"/>
      <c r="T11" s="46"/>
      <c r="U11" s="46"/>
      <c r="V11" s="46"/>
      <c r="W11" s="46"/>
      <c r="X11" s="46"/>
      <c r="Y11" s="45"/>
      <c r="Z11" s="45"/>
      <c r="AA11" s="45"/>
      <c r="AB11" s="45"/>
      <c r="AC11" s="45"/>
      <c r="AD11" s="45"/>
      <c r="AE11" s="45"/>
      <c r="AF11" s="45"/>
      <c r="AG11" s="45"/>
      <c r="AH11" s="45"/>
      <c r="AI11" s="45"/>
      <c r="AJ11" s="43"/>
      <c r="AK11" s="40"/>
      <c r="AL11" s="23"/>
      <c r="AM11" s="19"/>
    </row>
    <row r="12" spans="2:39" ht="20.25" customHeight="1">
      <c r="B12" s="30"/>
      <c r="C12" s="36">
        <f>IF(B12="","","-")</f>
      </c>
      <c r="D12" s="31"/>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6"/>
      <c r="AL12" s="23"/>
      <c r="AM12" s="19"/>
    </row>
    <row r="13" spans="2:39" ht="20.25" customHeight="1">
      <c r="B13" s="32"/>
      <c r="C13" s="47">
        <f aca="true" t="shared" si="0" ref="C13:C40">IF(B13="","","-")</f>
      </c>
      <c r="D13" s="33"/>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9"/>
      <c r="AL13" s="23"/>
      <c r="AM13" s="19"/>
    </row>
    <row r="14" spans="2:39" ht="18.75" customHeight="1">
      <c r="B14" s="32"/>
      <c r="C14" s="47">
        <f t="shared" si="0"/>
      </c>
      <c r="D14" s="33"/>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9"/>
      <c r="AL14" s="23"/>
      <c r="AM14" s="19"/>
    </row>
    <row r="15" spans="2:39" ht="23.25" customHeight="1">
      <c r="B15" s="32"/>
      <c r="C15" s="47">
        <f t="shared" si="0"/>
      </c>
      <c r="D15" s="33"/>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9"/>
      <c r="AL15" s="23"/>
      <c r="AM15" s="19"/>
    </row>
    <row r="16" spans="2:39" ht="18.75" customHeight="1">
      <c r="B16" s="32"/>
      <c r="C16" s="47">
        <f t="shared" si="0"/>
      </c>
      <c r="D16" s="33"/>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9"/>
      <c r="AL16" s="23"/>
      <c r="AM16" s="19"/>
    </row>
    <row r="17" spans="2:39" ht="18.75" customHeight="1">
      <c r="B17" s="32"/>
      <c r="C17" s="47">
        <f t="shared" si="0"/>
      </c>
      <c r="D17" s="33"/>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9"/>
      <c r="AL17" s="23"/>
      <c r="AM17" s="19"/>
    </row>
    <row r="18" spans="2:39" ht="19.5" customHeight="1">
      <c r="B18" s="32"/>
      <c r="C18" s="47">
        <f t="shared" si="0"/>
      </c>
      <c r="D18" s="33"/>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L18" s="23"/>
      <c r="AM18" s="19"/>
    </row>
    <row r="19" spans="2:39" ht="18.75" customHeight="1">
      <c r="B19" s="32"/>
      <c r="C19" s="47">
        <f t="shared" si="0"/>
      </c>
      <c r="D19" s="33"/>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9"/>
      <c r="AL19" s="123" t="s">
        <v>1</v>
      </c>
      <c r="AM19" s="19"/>
    </row>
    <row r="20" spans="2:39" ht="20.25" customHeight="1">
      <c r="B20" s="32"/>
      <c r="C20" s="47">
        <f t="shared" si="0"/>
      </c>
      <c r="D20" s="33"/>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9"/>
      <c r="AL20" s="123"/>
      <c r="AM20" s="19"/>
    </row>
    <row r="21" spans="2:39" ht="19.5" customHeight="1">
      <c r="B21" s="32"/>
      <c r="C21" s="47">
        <f t="shared" si="0"/>
      </c>
      <c r="D21" s="33"/>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9"/>
      <c r="AL21" s="123"/>
      <c r="AM21" s="19"/>
    </row>
    <row r="22" spans="2:39" ht="21.75" customHeight="1">
      <c r="B22" s="32"/>
      <c r="C22" s="47">
        <f t="shared" si="0"/>
      </c>
      <c r="D22" s="33"/>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9"/>
      <c r="AL22" s="123"/>
      <c r="AM22" s="19"/>
    </row>
    <row r="23" spans="2:39" ht="20.25" customHeight="1">
      <c r="B23" s="32"/>
      <c r="C23" s="47">
        <f t="shared" si="0"/>
      </c>
      <c r="D23" s="33"/>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9"/>
      <c r="AL23" s="123"/>
      <c r="AM23" s="19"/>
    </row>
    <row r="24" spans="2:39" ht="19.5" customHeight="1">
      <c r="B24" s="32"/>
      <c r="C24" s="47">
        <f t="shared" si="0"/>
      </c>
      <c r="D24" s="33"/>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9"/>
      <c r="AL24" s="23"/>
      <c r="AM24" s="19"/>
    </row>
    <row r="25" spans="2:39" ht="18" customHeight="1">
      <c r="B25" s="32"/>
      <c r="C25" s="47">
        <f t="shared" si="0"/>
      </c>
      <c r="D25" s="33"/>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9"/>
      <c r="AL25" s="23"/>
      <c r="AM25" s="19"/>
    </row>
    <row r="26" spans="2:39" ht="18" customHeight="1">
      <c r="B26" s="32"/>
      <c r="C26" s="47">
        <f t="shared" si="0"/>
      </c>
      <c r="D26" s="33"/>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c r="AL26" s="23"/>
      <c r="AM26" s="19"/>
    </row>
    <row r="27" spans="2:39" ht="21.75" customHeight="1">
      <c r="B27" s="32"/>
      <c r="C27" s="47">
        <f t="shared" si="0"/>
      </c>
      <c r="D27" s="33"/>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9"/>
      <c r="AL27" s="23"/>
      <c r="AM27" s="19"/>
    </row>
    <row r="28" spans="2:39" ht="20.25" customHeight="1">
      <c r="B28" s="32"/>
      <c r="C28" s="47">
        <f t="shared" si="0"/>
      </c>
      <c r="D28" s="33"/>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9"/>
      <c r="AL28" s="23"/>
      <c r="AM28" s="19"/>
    </row>
    <row r="29" spans="2:39" ht="19.5" customHeight="1">
      <c r="B29" s="32"/>
      <c r="C29" s="47">
        <f t="shared" si="0"/>
      </c>
      <c r="D29" s="33"/>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9"/>
      <c r="AL29" s="23"/>
      <c r="AM29" s="19"/>
    </row>
    <row r="30" spans="2:39" ht="18.75" customHeight="1">
      <c r="B30" s="32"/>
      <c r="C30" s="47">
        <f t="shared" si="0"/>
      </c>
      <c r="D30" s="33"/>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9"/>
      <c r="AL30" s="23"/>
      <c r="AM30" s="19"/>
    </row>
    <row r="31" spans="2:39" ht="19.5" customHeight="1">
      <c r="B31" s="32"/>
      <c r="C31" s="47">
        <f t="shared" si="0"/>
      </c>
      <c r="D31" s="33"/>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9"/>
      <c r="AL31" s="23"/>
      <c r="AM31" s="19"/>
    </row>
    <row r="32" spans="2:39" ht="21.75" customHeight="1">
      <c r="B32" s="32"/>
      <c r="C32" s="47">
        <f t="shared" si="0"/>
      </c>
      <c r="D32" s="33"/>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9"/>
      <c r="AL32" s="23"/>
      <c r="AM32" s="19"/>
    </row>
    <row r="33" spans="2:39" ht="19.5" customHeight="1">
      <c r="B33" s="32"/>
      <c r="C33" s="47">
        <f t="shared" si="0"/>
      </c>
      <c r="D33" s="33"/>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c r="AL33" s="123" t="s">
        <v>1</v>
      </c>
      <c r="AM33" s="19"/>
    </row>
    <row r="34" spans="2:39" ht="19.5" customHeight="1">
      <c r="B34" s="32"/>
      <c r="C34" s="47">
        <f t="shared" si="0"/>
      </c>
      <c r="D34" s="33"/>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c r="AL34" s="123"/>
      <c r="AM34" s="19"/>
    </row>
    <row r="35" spans="2:39" ht="21" customHeight="1">
      <c r="B35" s="32"/>
      <c r="C35" s="47">
        <f t="shared" si="0"/>
      </c>
      <c r="D35" s="33"/>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9"/>
      <c r="AL35" s="123"/>
      <c r="AM35" s="19"/>
    </row>
    <row r="36" spans="2:39" ht="19.5" customHeight="1">
      <c r="B36" s="32"/>
      <c r="C36" s="47">
        <f t="shared" si="0"/>
      </c>
      <c r="D36" s="33"/>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9"/>
      <c r="AL36" s="123"/>
      <c r="AM36" s="19"/>
    </row>
    <row r="37" spans="2:39" ht="24" customHeight="1">
      <c r="B37" s="32"/>
      <c r="C37" s="47">
        <f t="shared" si="0"/>
      </c>
      <c r="D37" s="33"/>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9"/>
      <c r="AL37" s="123"/>
      <c r="AM37" s="19"/>
    </row>
    <row r="38" spans="2:39" ht="19.5" customHeight="1">
      <c r="B38" s="32"/>
      <c r="C38" s="47">
        <f t="shared" si="0"/>
      </c>
      <c r="D38" s="33"/>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9"/>
      <c r="AL38" s="23"/>
      <c r="AM38" s="19"/>
    </row>
    <row r="39" spans="2:39" ht="20.25" customHeight="1">
      <c r="B39" s="32"/>
      <c r="C39" s="47">
        <f t="shared" si="0"/>
      </c>
      <c r="D39" s="33"/>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9"/>
      <c r="AL39" s="23"/>
      <c r="AM39" s="19"/>
    </row>
    <row r="40" spans="2:39" ht="21.75" customHeight="1">
      <c r="B40" s="34"/>
      <c r="C40" s="48">
        <f t="shared" si="0"/>
      </c>
      <c r="D40" s="35"/>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c r="AL40" s="23"/>
      <c r="AM40" s="19"/>
    </row>
    <row r="41" spans="2:39" ht="14.25" customHeight="1">
      <c r="B41" s="17"/>
      <c r="C41" s="18"/>
      <c r="D41" s="18"/>
      <c r="E41" s="17"/>
      <c r="F41" s="17"/>
      <c r="G41" s="17"/>
      <c r="H41" s="17"/>
      <c r="I41" s="17"/>
      <c r="J41" s="17"/>
      <c r="K41" s="17"/>
      <c r="L41" s="17"/>
      <c r="M41" s="17"/>
      <c r="N41" s="17"/>
      <c r="O41" s="17"/>
      <c r="P41" s="127"/>
      <c r="Q41" s="127"/>
      <c r="R41" s="127"/>
      <c r="S41" s="127"/>
      <c r="T41" s="127"/>
      <c r="U41" s="127"/>
      <c r="V41" s="127"/>
      <c r="W41" s="127"/>
      <c r="X41" s="127"/>
      <c r="Y41" s="127"/>
      <c r="Z41" s="127"/>
      <c r="AA41" s="127"/>
      <c r="AB41" s="127"/>
      <c r="AC41" s="127"/>
      <c r="AD41" s="127"/>
      <c r="AE41" s="127"/>
      <c r="AF41" s="127"/>
      <c r="AG41" s="127"/>
      <c r="AH41" s="127"/>
      <c r="AI41" s="127"/>
      <c r="AJ41" s="17"/>
      <c r="AL41" s="123" t="s">
        <v>1</v>
      </c>
      <c r="AM41" s="19"/>
    </row>
    <row r="42" spans="2:39" ht="14.25">
      <c r="B42" s="10"/>
      <c r="C42" s="14"/>
      <c r="D42" s="14"/>
      <c r="E42" s="10"/>
      <c r="F42" s="10"/>
      <c r="G42" s="10"/>
      <c r="H42" s="10"/>
      <c r="I42" s="10"/>
      <c r="J42" s="10"/>
      <c r="K42" s="10"/>
      <c r="L42" s="10"/>
      <c r="M42" s="10"/>
      <c r="N42" s="10"/>
      <c r="O42" s="10"/>
      <c r="P42" s="10"/>
      <c r="Q42" s="1"/>
      <c r="R42" s="14"/>
      <c r="S42" s="14"/>
      <c r="T42" s="14"/>
      <c r="U42" s="14"/>
      <c r="V42" s="14"/>
      <c r="W42" s="14"/>
      <c r="X42" s="14"/>
      <c r="Y42" s="10"/>
      <c r="Z42" s="10"/>
      <c r="AA42" s="10"/>
      <c r="AB42" s="10"/>
      <c r="AC42" s="10"/>
      <c r="AD42" s="10"/>
      <c r="AE42" s="10"/>
      <c r="AF42" s="10"/>
      <c r="AG42" s="10"/>
      <c r="AH42" s="10"/>
      <c r="AI42" s="10"/>
      <c r="AL42" s="123"/>
      <c r="AM42" s="19"/>
    </row>
    <row r="43" spans="38:39" ht="4.5" customHeight="1">
      <c r="AL43" s="123"/>
      <c r="AM43" s="19"/>
    </row>
    <row r="44" spans="38:39" ht="14.25">
      <c r="AL44" s="123"/>
      <c r="AM44" s="19"/>
    </row>
    <row r="45" spans="38:39" ht="14.25">
      <c r="AL45" s="123"/>
      <c r="AM45" s="19"/>
    </row>
    <row r="46" spans="1:39" ht="14.25">
      <c r="A46" s="120" t="s">
        <v>1</v>
      </c>
      <c r="B46" s="120"/>
      <c r="C46" s="120"/>
      <c r="D46" s="120"/>
      <c r="E46" s="19"/>
      <c r="F46" s="19"/>
      <c r="G46" s="19"/>
      <c r="H46" s="19"/>
      <c r="I46" s="19"/>
      <c r="J46" s="19"/>
      <c r="K46" s="19"/>
      <c r="L46" s="19"/>
      <c r="M46" s="19"/>
      <c r="N46" s="19"/>
      <c r="O46" s="19"/>
      <c r="P46" s="120" t="s">
        <v>1</v>
      </c>
      <c r="Q46" s="120"/>
      <c r="R46" s="120"/>
      <c r="S46" s="120"/>
      <c r="T46" s="22"/>
      <c r="U46" s="22"/>
      <c r="V46" s="22"/>
      <c r="W46" s="22"/>
      <c r="X46" s="22"/>
      <c r="Y46" s="19"/>
      <c r="Z46" s="19"/>
      <c r="AA46" s="19"/>
      <c r="AB46" s="19"/>
      <c r="AC46" s="19"/>
      <c r="AD46" s="19"/>
      <c r="AE46" s="120" t="s">
        <v>1</v>
      </c>
      <c r="AF46" s="120"/>
      <c r="AG46" s="120"/>
      <c r="AH46" s="120"/>
      <c r="AI46" s="120"/>
      <c r="AJ46" s="120"/>
      <c r="AK46" s="19"/>
      <c r="AL46" s="23"/>
      <c r="AM46" s="19"/>
    </row>
    <row r="47" spans="1:39" ht="14.25">
      <c r="A47" s="21"/>
      <c r="B47" s="19"/>
      <c r="C47" s="22"/>
      <c r="D47" s="22"/>
      <c r="E47" s="19"/>
      <c r="F47" s="19"/>
      <c r="G47" s="19"/>
      <c r="H47" s="19"/>
      <c r="I47" s="19"/>
      <c r="J47" s="19"/>
      <c r="K47" s="19"/>
      <c r="L47" s="19"/>
      <c r="M47" s="19"/>
      <c r="N47" s="19"/>
      <c r="O47" s="19"/>
      <c r="P47" s="19"/>
      <c r="Q47" s="22"/>
      <c r="R47" s="22"/>
      <c r="S47" s="22"/>
      <c r="T47" s="22"/>
      <c r="U47" s="22"/>
      <c r="V47" s="22"/>
      <c r="W47" s="22"/>
      <c r="X47" s="22"/>
      <c r="Y47" s="19"/>
      <c r="Z47" s="19"/>
      <c r="AA47" s="19"/>
      <c r="AB47" s="19"/>
      <c r="AC47" s="19"/>
      <c r="AD47" s="19"/>
      <c r="AE47" s="19"/>
      <c r="AF47" s="19"/>
      <c r="AG47" s="19"/>
      <c r="AH47" s="19"/>
      <c r="AI47" s="19"/>
      <c r="AJ47" s="21"/>
      <c r="AK47" s="19"/>
      <c r="AL47" s="23"/>
      <c r="AM47" s="19"/>
    </row>
    <row r="48" spans="1:39" ht="14.25">
      <c r="A48" s="21"/>
      <c r="B48" s="19"/>
      <c r="C48" s="22"/>
      <c r="D48" s="22"/>
      <c r="E48" s="19"/>
      <c r="F48" s="19"/>
      <c r="G48" s="19"/>
      <c r="H48" s="19"/>
      <c r="I48" s="19"/>
      <c r="J48" s="19"/>
      <c r="K48" s="19"/>
      <c r="L48" s="19"/>
      <c r="M48" s="19"/>
      <c r="N48" s="19"/>
      <c r="O48" s="19"/>
      <c r="P48" s="19"/>
      <c r="Q48" s="22"/>
      <c r="R48" s="22"/>
      <c r="S48" s="22"/>
      <c r="T48" s="22"/>
      <c r="U48" s="22"/>
      <c r="V48" s="22"/>
      <c r="W48" s="22"/>
      <c r="X48" s="22"/>
      <c r="Y48" s="19"/>
      <c r="Z48" s="19"/>
      <c r="AA48" s="19"/>
      <c r="AB48" s="19"/>
      <c r="AC48" s="19"/>
      <c r="AD48" s="19"/>
      <c r="AE48" s="19"/>
      <c r="AF48" s="19"/>
      <c r="AG48" s="19"/>
      <c r="AH48" s="19"/>
      <c r="AI48" s="19"/>
      <c r="AJ48" s="21"/>
      <c r="AK48" s="19"/>
      <c r="AL48" s="23"/>
      <c r="AM48" s="19"/>
    </row>
  </sheetData>
  <sheetProtection sheet="1" objects="1" scenarios="1" selectLockedCells="1"/>
  <mergeCells count="41">
    <mergeCell ref="P41:AI41"/>
    <mergeCell ref="E23:AJ23"/>
    <mergeCell ref="E18:AJ18"/>
    <mergeCell ref="E31:AJ31"/>
    <mergeCell ref="E34:AJ34"/>
    <mergeCell ref="E19:AJ19"/>
    <mergeCell ref="AL41:AL45"/>
    <mergeCell ref="E38:AJ38"/>
    <mergeCell ref="E27:AJ27"/>
    <mergeCell ref="E32:AJ32"/>
    <mergeCell ref="E29:AJ29"/>
    <mergeCell ref="AL5:AL9"/>
    <mergeCell ref="AL19:AL23"/>
    <mergeCell ref="AL33:AL37"/>
    <mergeCell ref="P6:AI6"/>
    <mergeCell ref="P7:AI7"/>
    <mergeCell ref="E17:AJ17"/>
    <mergeCell ref="E12:AJ12"/>
    <mergeCell ref="E13:AJ13"/>
    <mergeCell ref="E16:AJ16"/>
    <mergeCell ref="E15:AJ15"/>
    <mergeCell ref="A46:D46"/>
    <mergeCell ref="P46:S46"/>
    <mergeCell ref="E25:AJ25"/>
    <mergeCell ref="E39:AJ39"/>
    <mergeCell ref="E40:AJ40"/>
    <mergeCell ref="E36:AJ36"/>
    <mergeCell ref="E37:AJ37"/>
    <mergeCell ref="AE46:AJ46"/>
    <mergeCell ref="E35:AJ35"/>
    <mergeCell ref="E33:AJ33"/>
    <mergeCell ref="P8:AI8"/>
    <mergeCell ref="E21:AJ21"/>
    <mergeCell ref="E28:AJ28"/>
    <mergeCell ref="E30:AJ30"/>
    <mergeCell ref="E26:AJ26"/>
    <mergeCell ref="E24:AJ24"/>
    <mergeCell ref="P9:AI9"/>
    <mergeCell ref="E14:AJ14"/>
    <mergeCell ref="E20:AJ20"/>
    <mergeCell ref="E22:AJ22"/>
  </mergeCells>
  <dataValidations count="2">
    <dataValidation type="list" showInputMessage="1" showErrorMessage="1" sqref="B12:B40">
      <formula1>"1,2,3,4,5,6,7"</formula1>
    </dataValidation>
    <dataValidation type="list" showInputMessage="1" showErrorMessage="1" sqref="D12:D40">
      <formula1>"1,2,3,4,5,6,7,8,9,10,11,12,13,14,15"</formula1>
    </dataValidation>
  </dataValidations>
  <printOptions/>
  <pageMargins left="0.35433070866141736" right="0" top="0.3937007874015748" bottom="0" header="0" footer="0"/>
  <pageSetup blackAndWhite="1" draft="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M48"/>
  <sheetViews>
    <sheetView showGridLines="0" zoomScalePageLayoutView="0" workbookViewId="0" topLeftCell="A1">
      <selection activeCell="B12" sqref="B12"/>
    </sheetView>
  </sheetViews>
  <sheetFormatPr defaultColWidth="9.00390625" defaultRowHeight="13.5"/>
  <cols>
    <col min="1" max="1" width="5.625" style="10" customWidth="1"/>
    <col min="2" max="2" width="2.00390625" style="11" customWidth="1"/>
    <col min="3" max="3" width="2.00390625" style="15" customWidth="1"/>
    <col min="4" max="4" width="3.00390625" style="15" customWidth="1"/>
    <col min="5" max="5" width="4.625" style="11" customWidth="1"/>
    <col min="6" max="6" width="2.875" style="11" customWidth="1"/>
    <col min="7" max="7" width="0.5" style="11" customWidth="1"/>
    <col min="8" max="8" width="2.875" style="11" customWidth="1"/>
    <col min="9" max="9" width="0.37109375" style="11" customWidth="1"/>
    <col min="10" max="10" width="2.875" style="11" customWidth="1"/>
    <col min="11" max="11" width="0.5" style="11" customWidth="1"/>
    <col min="12" max="12" width="2.875" style="11" customWidth="1"/>
    <col min="13" max="13" width="0.5" style="11" customWidth="1"/>
    <col min="14" max="14" width="2.875" style="11" customWidth="1"/>
    <col min="15" max="15" width="0.5" style="11" customWidth="1"/>
    <col min="16" max="16" width="19.125" style="11" customWidth="1"/>
    <col min="17" max="17" width="2.875" style="15" customWidth="1"/>
    <col min="18" max="18" width="0.6171875" style="15" customWidth="1"/>
    <col min="19" max="19" width="2.875" style="15" customWidth="1"/>
    <col min="20" max="20" width="0.6171875" style="15" customWidth="1"/>
    <col min="21" max="21" width="2.875" style="15" customWidth="1"/>
    <col min="22" max="22" width="0.5" style="15" customWidth="1"/>
    <col min="23" max="23" width="2.875" style="15" customWidth="1"/>
    <col min="24" max="24" width="0.875" style="15" customWidth="1"/>
    <col min="25" max="25" width="2.75390625" style="11" customWidth="1"/>
    <col min="26" max="26" width="0.74609375" style="11" customWidth="1"/>
    <col min="27" max="27" width="2.875" style="11" customWidth="1"/>
    <col min="28" max="28" width="0.6171875" style="11" customWidth="1"/>
    <col min="29" max="29" width="2.875" style="11" customWidth="1"/>
    <col min="30" max="30" width="0.74609375" style="11" customWidth="1"/>
    <col min="31" max="31" width="2.625" style="11" customWidth="1"/>
    <col min="32" max="32" width="0.74609375" style="11" customWidth="1"/>
    <col min="33" max="33" width="2.875" style="11" customWidth="1"/>
    <col min="34" max="34" width="0.5" style="11" customWidth="1"/>
    <col min="35" max="35" width="2.875" style="11" customWidth="1"/>
    <col min="36" max="36" width="8.125" style="10" customWidth="1"/>
    <col min="37" max="37" width="4.75390625" style="11" customWidth="1"/>
    <col min="38" max="38" width="9.00390625" style="25" customWidth="1"/>
    <col min="39" max="16384" width="9.00390625" style="11" customWidth="1"/>
  </cols>
  <sheetData>
    <row r="1" spans="2:39" ht="28.5" customHeight="1">
      <c r="B1" s="10"/>
      <c r="C1" s="14"/>
      <c r="D1" s="14"/>
      <c r="E1" s="10"/>
      <c r="F1" s="10"/>
      <c r="G1" s="10"/>
      <c r="H1" s="10"/>
      <c r="I1" s="10"/>
      <c r="J1" s="10"/>
      <c r="K1" s="10"/>
      <c r="L1" s="10"/>
      <c r="M1" s="10"/>
      <c r="N1" s="10"/>
      <c r="O1" s="10"/>
      <c r="P1" s="10"/>
      <c r="Q1" s="14"/>
      <c r="R1" s="14"/>
      <c r="S1" s="14"/>
      <c r="T1" s="14"/>
      <c r="U1" s="14"/>
      <c r="V1" s="14"/>
      <c r="W1" s="14"/>
      <c r="X1" s="14"/>
      <c r="Y1" s="10"/>
      <c r="Z1" s="10"/>
      <c r="AA1" s="10"/>
      <c r="AB1" s="10"/>
      <c r="AC1" s="10"/>
      <c r="AD1" s="10"/>
      <c r="AE1" s="10"/>
      <c r="AF1" s="10"/>
      <c r="AG1" s="10"/>
      <c r="AH1" s="10"/>
      <c r="AI1" s="10"/>
      <c r="AL1" s="23"/>
      <c r="AM1" s="19"/>
    </row>
    <row r="2" spans="2:39" ht="20.25" customHeight="1">
      <c r="B2" s="10"/>
      <c r="C2" s="14"/>
      <c r="D2" s="14"/>
      <c r="E2" s="10"/>
      <c r="F2" s="28"/>
      <c r="G2" s="29"/>
      <c r="H2" s="28"/>
      <c r="I2" s="29"/>
      <c r="J2" s="28"/>
      <c r="K2" s="29"/>
      <c r="L2" s="28"/>
      <c r="M2" s="29"/>
      <c r="N2" s="28"/>
      <c r="O2" s="10"/>
      <c r="P2" s="10"/>
      <c r="Q2" s="27">
        <f>IF(はじめに!$F$16="","",ROUNDDOWN(はじめに!$F$16/1000000000,0))</f>
      </c>
      <c r="R2" s="28"/>
      <c r="S2" s="27">
        <f>IF(はじめに!$F$16="","",ROUNDDOWN((はじめに!$F$16/100000000),0)-(ROUNDDOWN((はじめに!$F$16/1000000000),0)*10))</f>
      </c>
      <c r="T2" s="28"/>
      <c r="U2" s="27">
        <f>IF(はじめに!$F$16="","",ROUNDDOWN((はじめに!$F$16/10000000),0)-(ROUNDDOWN((はじめに!$F$16/100000000),0)*10))</f>
      </c>
      <c r="V2" s="28"/>
      <c r="W2" s="27">
        <f>IF(はじめに!$F$16="","",ROUNDDOWN((はじめに!$F$16/1000000),0)-(ROUNDDOWN((はじめに!$F$16/10000000),0)*10))</f>
      </c>
      <c r="X2" s="28"/>
      <c r="Y2" s="27">
        <f>IF(はじめに!$F$16="","",ROUNDDOWN((はじめに!$F$16/100000),0)-(ROUNDDOWN((はじめに!$F$16/1000000),0)*10))</f>
      </c>
      <c r="Z2" s="28"/>
      <c r="AA2" s="27">
        <f>IF(はじめに!$F$16="","",ROUNDDOWN((はじめに!$F$16/10000),0)-(ROUNDDOWN((はじめに!$F$16/100000),0)*10))</f>
      </c>
      <c r="AB2" s="28"/>
      <c r="AC2" s="27">
        <f>IF(はじめに!$F$16="","",ROUNDDOWN((はじめに!$F$16/1000),0)-(ROUNDDOWN((はじめに!$F$16/10000),0)*10))</f>
      </c>
      <c r="AD2" s="28"/>
      <c r="AE2" s="27">
        <f>IF(はじめに!$F$16="","",ROUNDDOWN((はじめに!$F$16/100),0)-(ROUNDDOWN((はじめに!$F$16/1000),0)*10))</f>
      </c>
      <c r="AF2" s="28"/>
      <c r="AG2" s="27">
        <f>IF(はじめに!$F$16="","",ROUNDDOWN((はじめに!$F$16/10),0)-(ROUNDDOWN((はじめに!$F$16/100),0)*10))</f>
      </c>
      <c r="AH2" s="28"/>
      <c r="AI2" s="27">
        <f>IF(はじめに!$F$16="","",(はじめに!$F$16)-(ROUNDDOWN((はじめに!$F$16/10),0)*10))</f>
      </c>
      <c r="AL2" s="23"/>
      <c r="AM2" s="19"/>
    </row>
    <row r="3" spans="2:39" ht="5.25" customHeight="1">
      <c r="B3" s="10"/>
      <c r="C3" s="14"/>
      <c r="D3" s="14"/>
      <c r="E3" s="10"/>
      <c r="F3" s="10"/>
      <c r="G3" s="10"/>
      <c r="H3" s="10"/>
      <c r="I3" s="10"/>
      <c r="J3" s="10"/>
      <c r="K3" s="10"/>
      <c r="L3" s="10"/>
      <c r="M3" s="10"/>
      <c r="N3" s="10"/>
      <c r="O3" s="10"/>
      <c r="P3" s="10"/>
      <c r="Q3" s="14"/>
      <c r="R3" s="14"/>
      <c r="S3" s="14"/>
      <c r="T3" s="14"/>
      <c r="U3" s="14"/>
      <c r="V3" s="14"/>
      <c r="W3" s="14"/>
      <c r="X3" s="14"/>
      <c r="Y3" s="10"/>
      <c r="Z3" s="10"/>
      <c r="AA3" s="10"/>
      <c r="AB3" s="10"/>
      <c r="AC3" s="10"/>
      <c r="AD3" s="10"/>
      <c r="AE3" s="10"/>
      <c r="AF3" s="10"/>
      <c r="AG3" s="10"/>
      <c r="AH3" s="10"/>
      <c r="AI3" s="10"/>
      <c r="AL3" s="23"/>
      <c r="AM3" s="19"/>
    </row>
    <row r="4" spans="1:39" s="13" customFormat="1" ht="20.25" customHeight="1">
      <c r="A4" s="12"/>
      <c r="B4" s="12"/>
      <c r="C4" s="12"/>
      <c r="D4" s="12"/>
      <c r="E4" s="12"/>
      <c r="F4" s="12"/>
      <c r="G4" s="12"/>
      <c r="H4" s="12"/>
      <c r="I4" s="12"/>
      <c r="J4" s="12"/>
      <c r="K4" s="12"/>
      <c r="L4" s="12"/>
      <c r="M4" s="12"/>
      <c r="N4" s="12"/>
      <c r="O4" s="12"/>
      <c r="P4" s="12"/>
      <c r="Q4" s="55">
        <f>IF(はじめに!$F$18="","",ROUNDDOWN(はじめに!$F$18/1000,0))</f>
      </c>
      <c r="R4" s="49"/>
      <c r="S4" s="55">
        <f>IF(はじめに!$F$18="","",ROUNDDOWN((はじめに!$F$18/100),0)-(ROUNDDOWN((はじめに!$F$18/1000),0)*10))</f>
      </c>
      <c r="T4" s="49"/>
      <c r="U4" s="55">
        <f>IF(はじめに!$F$18="","",ROUNDDOWN((はじめに!$F$18/10),0)-(ROUNDDOWN((はじめに!$F$18/100),0)*10))</f>
      </c>
      <c r="V4" s="49"/>
      <c r="W4" s="55">
        <f>IF(はじめに!$F$18="","",(はじめに!$F$18)-(ROUNDDOWN((はじめに!$F$18/10),0)*10))</f>
      </c>
      <c r="X4" s="49"/>
      <c r="Y4" s="16"/>
      <c r="Z4" s="16"/>
      <c r="AA4" s="57">
        <f>IF(はじめに!$H$18="","",ROUNDDOWN(はじめに!$H$18/10,0))</f>
      </c>
      <c r="AB4" s="49"/>
      <c r="AC4" s="57">
        <f>IF(はじめに!$H$18="","",(はじめに!$H$18)-(ROUNDDOWN((はじめに!$H$18/10),0)*10))</f>
      </c>
      <c r="AD4" s="49"/>
      <c r="AE4" s="16"/>
      <c r="AF4" s="56"/>
      <c r="AG4" s="57">
        <f>IF(はじめに!$J$18="","",ROUNDDOWN(はじめに!$J$18/10,0))</f>
      </c>
      <c r="AH4" s="49"/>
      <c r="AI4" s="57">
        <f>IF(はじめに!$J$18="","",(はじめに!$J$18)-(ROUNDDOWN((はじめに!$J$18/10),0)*10))</f>
      </c>
      <c r="AJ4" s="12"/>
      <c r="AL4" s="24"/>
      <c r="AM4" s="20"/>
    </row>
    <row r="5" spans="2:39" ht="30.75" customHeight="1">
      <c r="B5" s="10"/>
      <c r="C5" s="14"/>
      <c r="D5" s="14"/>
      <c r="E5" s="10"/>
      <c r="F5" s="10"/>
      <c r="G5" s="10"/>
      <c r="H5" s="10"/>
      <c r="I5" s="10"/>
      <c r="J5" s="10"/>
      <c r="K5" s="10"/>
      <c r="L5" s="10"/>
      <c r="M5" s="10"/>
      <c r="N5" s="10"/>
      <c r="O5" s="10"/>
      <c r="P5" s="10"/>
      <c r="Q5" s="14"/>
      <c r="R5" s="14"/>
      <c r="S5" s="14"/>
      <c r="T5" s="14"/>
      <c r="U5" s="14"/>
      <c r="V5" s="14"/>
      <c r="W5" s="14"/>
      <c r="X5" s="14"/>
      <c r="Y5" s="10"/>
      <c r="Z5" s="10"/>
      <c r="AA5" s="10"/>
      <c r="AB5" s="10"/>
      <c r="AC5" s="10"/>
      <c r="AD5" s="10"/>
      <c r="AE5" s="10"/>
      <c r="AF5" s="10"/>
      <c r="AG5" s="10"/>
      <c r="AH5" s="10"/>
      <c r="AI5" s="10"/>
      <c r="AL5" s="123" t="s">
        <v>1</v>
      </c>
      <c r="AM5" s="19"/>
    </row>
    <row r="6" spans="1:39" ht="19.5" customHeight="1">
      <c r="A6" s="37"/>
      <c r="B6" s="37"/>
      <c r="C6" s="38"/>
      <c r="D6" s="39"/>
      <c r="E6" s="37"/>
      <c r="F6" s="37"/>
      <c r="G6" s="37"/>
      <c r="H6" s="37"/>
      <c r="I6" s="37"/>
      <c r="J6" s="37"/>
      <c r="K6" s="37"/>
      <c r="L6" s="37"/>
      <c r="M6" s="37"/>
      <c r="N6" s="37"/>
      <c r="O6" s="37"/>
      <c r="P6" s="124"/>
      <c r="Q6" s="124"/>
      <c r="R6" s="124"/>
      <c r="S6" s="124"/>
      <c r="T6" s="124"/>
      <c r="U6" s="124"/>
      <c r="V6" s="124"/>
      <c r="W6" s="124"/>
      <c r="X6" s="124"/>
      <c r="Y6" s="124"/>
      <c r="Z6" s="124"/>
      <c r="AA6" s="124"/>
      <c r="AB6" s="124"/>
      <c r="AC6" s="124"/>
      <c r="AD6" s="124"/>
      <c r="AE6" s="124"/>
      <c r="AF6" s="124"/>
      <c r="AG6" s="124"/>
      <c r="AH6" s="124"/>
      <c r="AI6" s="124"/>
      <c r="AJ6" s="37"/>
      <c r="AK6" s="40"/>
      <c r="AL6" s="123"/>
      <c r="AM6" s="19"/>
    </row>
    <row r="7" spans="1:39" ht="19.5" customHeight="1">
      <c r="A7" s="37"/>
      <c r="B7" s="37"/>
      <c r="C7" s="39"/>
      <c r="D7" s="39"/>
      <c r="E7" s="37"/>
      <c r="F7" s="37"/>
      <c r="G7" s="37"/>
      <c r="H7" s="37"/>
      <c r="I7" s="37"/>
      <c r="J7" s="37"/>
      <c r="K7" s="37"/>
      <c r="L7" s="37"/>
      <c r="M7" s="37"/>
      <c r="N7" s="37"/>
      <c r="O7" s="37"/>
      <c r="P7" s="117"/>
      <c r="Q7" s="117"/>
      <c r="R7" s="117"/>
      <c r="S7" s="117"/>
      <c r="T7" s="117"/>
      <c r="U7" s="117"/>
      <c r="V7" s="117"/>
      <c r="W7" s="117"/>
      <c r="X7" s="117"/>
      <c r="Y7" s="117"/>
      <c r="Z7" s="117"/>
      <c r="AA7" s="117"/>
      <c r="AB7" s="117"/>
      <c r="AC7" s="117"/>
      <c r="AD7" s="117"/>
      <c r="AE7" s="117"/>
      <c r="AF7" s="117"/>
      <c r="AG7" s="117"/>
      <c r="AH7" s="117"/>
      <c r="AI7" s="117"/>
      <c r="AJ7" s="37"/>
      <c r="AK7" s="40"/>
      <c r="AL7" s="123"/>
      <c r="AM7" s="19"/>
    </row>
    <row r="8" spans="1:39" ht="19.5" customHeight="1">
      <c r="A8" s="37"/>
      <c r="B8" s="37"/>
      <c r="C8" s="39"/>
      <c r="D8" s="39"/>
      <c r="E8" s="37"/>
      <c r="F8" s="37"/>
      <c r="G8" s="37"/>
      <c r="H8" s="37"/>
      <c r="I8" s="37"/>
      <c r="J8" s="37"/>
      <c r="K8" s="37"/>
      <c r="L8" s="37"/>
      <c r="M8" s="37"/>
      <c r="N8" s="37"/>
      <c r="O8" s="37"/>
      <c r="P8" s="117"/>
      <c r="Q8" s="117"/>
      <c r="R8" s="117"/>
      <c r="S8" s="117"/>
      <c r="T8" s="117"/>
      <c r="U8" s="117"/>
      <c r="V8" s="117"/>
      <c r="W8" s="117"/>
      <c r="X8" s="117"/>
      <c r="Y8" s="117"/>
      <c r="Z8" s="117"/>
      <c r="AA8" s="117"/>
      <c r="AB8" s="117"/>
      <c r="AC8" s="117"/>
      <c r="AD8" s="117"/>
      <c r="AE8" s="117"/>
      <c r="AF8" s="117"/>
      <c r="AG8" s="117"/>
      <c r="AH8" s="117"/>
      <c r="AI8" s="117"/>
      <c r="AJ8" s="37"/>
      <c r="AK8" s="40"/>
      <c r="AL8" s="123"/>
      <c r="AM8" s="19"/>
    </row>
    <row r="9" spans="1:39" ht="19.5" customHeight="1">
      <c r="A9" s="37"/>
      <c r="B9" s="37"/>
      <c r="C9" s="39"/>
      <c r="D9" s="39"/>
      <c r="E9" s="37"/>
      <c r="F9" s="37"/>
      <c r="G9" s="37"/>
      <c r="H9" s="37"/>
      <c r="I9" s="37"/>
      <c r="J9" s="37"/>
      <c r="K9" s="37"/>
      <c r="L9" s="37"/>
      <c r="M9" s="37"/>
      <c r="N9" s="37"/>
      <c r="O9" s="37"/>
      <c r="P9" s="117"/>
      <c r="Q9" s="117"/>
      <c r="R9" s="117"/>
      <c r="S9" s="117"/>
      <c r="T9" s="117"/>
      <c r="U9" s="117"/>
      <c r="V9" s="117"/>
      <c r="W9" s="117"/>
      <c r="X9" s="117"/>
      <c r="Y9" s="117"/>
      <c r="Z9" s="117"/>
      <c r="AA9" s="117"/>
      <c r="AB9" s="117"/>
      <c r="AC9" s="117"/>
      <c r="AD9" s="117"/>
      <c r="AE9" s="117"/>
      <c r="AF9" s="117"/>
      <c r="AG9" s="117"/>
      <c r="AH9" s="117"/>
      <c r="AI9" s="117"/>
      <c r="AJ9" s="37"/>
      <c r="AK9" s="40"/>
      <c r="AL9" s="123"/>
      <c r="AM9" s="19"/>
    </row>
    <row r="10" spans="1:39" ht="30" customHeight="1">
      <c r="A10" s="37"/>
      <c r="B10" s="37"/>
      <c r="C10" s="38"/>
      <c r="D10" s="38"/>
      <c r="E10" s="37"/>
      <c r="F10" s="37"/>
      <c r="G10" s="37"/>
      <c r="H10" s="37"/>
      <c r="I10" s="37"/>
      <c r="J10" s="37"/>
      <c r="K10" s="37"/>
      <c r="L10" s="37"/>
      <c r="M10" s="37"/>
      <c r="N10" s="37"/>
      <c r="O10" s="37"/>
      <c r="P10" s="41"/>
      <c r="Q10" s="42"/>
      <c r="R10" s="42"/>
      <c r="S10" s="42"/>
      <c r="T10" s="42"/>
      <c r="U10" s="42"/>
      <c r="V10" s="42"/>
      <c r="W10" s="42"/>
      <c r="X10" s="42"/>
      <c r="Y10" s="41"/>
      <c r="Z10" s="41"/>
      <c r="AA10" s="41"/>
      <c r="AB10" s="41"/>
      <c r="AC10" s="41"/>
      <c r="AD10" s="41"/>
      <c r="AE10" s="41"/>
      <c r="AF10" s="41"/>
      <c r="AG10" s="41"/>
      <c r="AH10" s="41"/>
      <c r="AI10" s="41"/>
      <c r="AJ10" s="37"/>
      <c r="AK10" s="40"/>
      <c r="AL10" s="23"/>
      <c r="AM10" s="19"/>
    </row>
    <row r="11" spans="1:39" ht="35.25" customHeight="1">
      <c r="A11" s="37"/>
      <c r="B11" s="43"/>
      <c r="C11" s="44"/>
      <c r="D11" s="44"/>
      <c r="E11" s="43"/>
      <c r="F11" s="43"/>
      <c r="G11" s="43"/>
      <c r="H11" s="43"/>
      <c r="I11" s="43"/>
      <c r="J11" s="43"/>
      <c r="K11" s="43"/>
      <c r="L11" s="43"/>
      <c r="M11" s="43"/>
      <c r="N11" s="43"/>
      <c r="O11" s="43"/>
      <c r="P11" s="45"/>
      <c r="Q11" s="46"/>
      <c r="R11" s="46"/>
      <c r="S11" s="46"/>
      <c r="T11" s="46"/>
      <c r="U11" s="46"/>
      <c r="V11" s="46"/>
      <c r="W11" s="46"/>
      <c r="X11" s="46"/>
      <c r="Y11" s="45"/>
      <c r="Z11" s="45"/>
      <c r="AA11" s="45"/>
      <c r="AB11" s="45"/>
      <c r="AC11" s="45"/>
      <c r="AD11" s="45"/>
      <c r="AE11" s="45"/>
      <c r="AF11" s="45"/>
      <c r="AG11" s="45"/>
      <c r="AH11" s="45"/>
      <c r="AI11" s="45"/>
      <c r="AJ11" s="43"/>
      <c r="AK11" s="40"/>
      <c r="AL11" s="23"/>
      <c r="AM11" s="19"/>
    </row>
    <row r="12" spans="2:39" ht="20.25" customHeight="1">
      <c r="B12" s="30"/>
      <c r="C12" s="36">
        <f>IF(B12="","","-")</f>
      </c>
      <c r="D12" s="31"/>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6"/>
      <c r="AL12" s="23"/>
      <c r="AM12" s="19"/>
    </row>
    <row r="13" spans="2:39" ht="20.25" customHeight="1">
      <c r="B13" s="32"/>
      <c r="C13" s="47">
        <f aca="true" t="shared" si="0" ref="C13:C40">IF(B13="","","-")</f>
      </c>
      <c r="D13" s="33"/>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9"/>
      <c r="AL13" s="23"/>
      <c r="AM13" s="19"/>
    </row>
    <row r="14" spans="2:39" ht="18.75" customHeight="1">
      <c r="B14" s="32"/>
      <c r="C14" s="47">
        <f t="shared" si="0"/>
      </c>
      <c r="D14" s="33"/>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9"/>
      <c r="AL14" s="23"/>
      <c r="AM14" s="19"/>
    </row>
    <row r="15" spans="2:39" ht="23.25" customHeight="1">
      <c r="B15" s="32"/>
      <c r="C15" s="47">
        <f t="shared" si="0"/>
      </c>
      <c r="D15" s="33"/>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9"/>
      <c r="AL15" s="23"/>
      <c r="AM15" s="19"/>
    </row>
    <row r="16" spans="2:39" ht="18.75" customHeight="1">
      <c r="B16" s="32"/>
      <c r="C16" s="47">
        <f t="shared" si="0"/>
      </c>
      <c r="D16" s="33"/>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9"/>
      <c r="AL16" s="23"/>
      <c r="AM16" s="19"/>
    </row>
    <row r="17" spans="2:39" ht="18.75" customHeight="1">
      <c r="B17" s="32"/>
      <c r="C17" s="47">
        <f t="shared" si="0"/>
      </c>
      <c r="D17" s="33"/>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9"/>
      <c r="AL17" s="23"/>
      <c r="AM17" s="19"/>
    </row>
    <row r="18" spans="2:39" ht="19.5" customHeight="1">
      <c r="B18" s="32"/>
      <c r="C18" s="47">
        <f t="shared" si="0"/>
      </c>
      <c r="D18" s="33"/>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L18" s="23"/>
      <c r="AM18" s="19"/>
    </row>
    <row r="19" spans="2:39" ht="18.75" customHeight="1">
      <c r="B19" s="32"/>
      <c r="C19" s="47">
        <f t="shared" si="0"/>
      </c>
      <c r="D19" s="33"/>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9"/>
      <c r="AL19" s="123" t="s">
        <v>1</v>
      </c>
      <c r="AM19" s="19"/>
    </row>
    <row r="20" spans="2:39" ht="20.25" customHeight="1">
      <c r="B20" s="32"/>
      <c r="C20" s="47">
        <f t="shared" si="0"/>
      </c>
      <c r="D20" s="33"/>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9"/>
      <c r="AL20" s="123"/>
      <c r="AM20" s="19"/>
    </row>
    <row r="21" spans="2:39" ht="19.5" customHeight="1">
      <c r="B21" s="32"/>
      <c r="C21" s="47">
        <f t="shared" si="0"/>
      </c>
      <c r="D21" s="33"/>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9"/>
      <c r="AL21" s="123"/>
      <c r="AM21" s="19"/>
    </row>
    <row r="22" spans="2:39" ht="21.75" customHeight="1">
      <c r="B22" s="32"/>
      <c r="C22" s="47">
        <f t="shared" si="0"/>
      </c>
      <c r="D22" s="33"/>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9"/>
      <c r="AL22" s="123"/>
      <c r="AM22" s="19"/>
    </row>
    <row r="23" spans="2:39" ht="20.25" customHeight="1">
      <c r="B23" s="32"/>
      <c r="C23" s="47">
        <f t="shared" si="0"/>
      </c>
      <c r="D23" s="33"/>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9"/>
      <c r="AL23" s="123"/>
      <c r="AM23" s="19"/>
    </row>
    <row r="24" spans="2:39" ht="19.5" customHeight="1">
      <c r="B24" s="32"/>
      <c r="C24" s="47">
        <f t="shared" si="0"/>
      </c>
      <c r="D24" s="33"/>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9"/>
      <c r="AL24" s="23"/>
      <c r="AM24" s="19"/>
    </row>
    <row r="25" spans="2:39" ht="18" customHeight="1">
      <c r="B25" s="32"/>
      <c r="C25" s="47">
        <f t="shared" si="0"/>
      </c>
      <c r="D25" s="33"/>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9"/>
      <c r="AL25" s="23"/>
      <c r="AM25" s="19"/>
    </row>
    <row r="26" spans="2:39" ht="18" customHeight="1">
      <c r="B26" s="32"/>
      <c r="C26" s="47">
        <f t="shared" si="0"/>
      </c>
      <c r="D26" s="33"/>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c r="AL26" s="23"/>
      <c r="AM26" s="19"/>
    </row>
    <row r="27" spans="2:39" ht="21.75" customHeight="1">
      <c r="B27" s="32"/>
      <c r="C27" s="47">
        <f t="shared" si="0"/>
      </c>
      <c r="D27" s="33"/>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9"/>
      <c r="AL27" s="23"/>
      <c r="AM27" s="19"/>
    </row>
    <row r="28" spans="2:39" ht="20.25" customHeight="1">
      <c r="B28" s="32"/>
      <c r="C28" s="47">
        <f t="shared" si="0"/>
      </c>
      <c r="D28" s="33"/>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9"/>
      <c r="AL28" s="23"/>
      <c r="AM28" s="19"/>
    </row>
    <row r="29" spans="2:39" ht="19.5" customHeight="1">
      <c r="B29" s="32"/>
      <c r="C29" s="47">
        <f t="shared" si="0"/>
      </c>
      <c r="D29" s="33"/>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9"/>
      <c r="AL29" s="23"/>
      <c r="AM29" s="19"/>
    </row>
    <row r="30" spans="2:39" ht="18.75" customHeight="1">
      <c r="B30" s="32"/>
      <c r="C30" s="47">
        <f t="shared" si="0"/>
      </c>
      <c r="D30" s="33"/>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9"/>
      <c r="AL30" s="23"/>
      <c r="AM30" s="19"/>
    </row>
    <row r="31" spans="2:39" ht="19.5" customHeight="1">
      <c r="B31" s="32"/>
      <c r="C31" s="47">
        <f t="shared" si="0"/>
      </c>
      <c r="D31" s="33"/>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9"/>
      <c r="AL31" s="23"/>
      <c r="AM31" s="19"/>
    </row>
    <row r="32" spans="2:39" ht="21.75" customHeight="1">
      <c r="B32" s="32"/>
      <c r="C32" s="47">
        <f t="shared" si="0"/>
      </c>
      <c r="D32" s="33"/>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9"/>
      <c r="AL32" s="23"/>
      <c r="AM32" s="19"/>
    </row>
    <row r="33" spans="2:39" ht="19.5" customHeight="1">
      <c r="B33" s="32"/>
      <c r="C33" s="47">
        <f t="shared" si="0"/>
      </c>
      <c r="D33" s="33"/>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c r="AL33" s="123" t="s">
        <v>1</v>
      </c>
      <c r="AM33" s="19"/>
    </row>
    <row r="34" spans="2:39" ht="19.5" customHeight="1">
      <c r="B34" s="32"/>
      <c r="C34" s="47">
        <f t="shared" si="0"/>
      </c>
      <c r="D34" s="33"/>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c r="AL34" s="123"/>
      <c r="AM34" s="19"/>
    </row>
    <row r="35" spans="2:39" ht="21" customHeight="1">
      <c r="B35" s="32"/>
      <c r="C35" s="47">
        <f t="shared" si="0"/>
      </c>
      <c r="D35" s="33"/>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9"/>
      <c r="AL35" s="123"/>
      <c r="AM35" s="19"/>
    </row>
    <row r="36" spans="2:39" ht="19.5" customHeight="1">
      <c r="B36" s="32"/>
      <c r="C36" s="47">
        <f t="shared" si="0"/>
      </c>
      <c r="D36" s="33"/>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9"/>
      <c r="AL36" s="123"/>
      <c r="AM36" s="19"/>
    </row>
    <row r="37" spans="2:39" ht="24" customHeight="1">
      <c r="B37" s="32"/>
      <c r="C37" s="47">
        <f t="shared" si="0"/>
      </c>
      <c r="D37" s="33"/>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9"/>
      <c r="AL37" s="123"/>
      <c r="AM37" s="19"/>
    </row>
    <row r="38" spans="2:39" ht="19.5" customHeight="1">
      <c r="B38" s="32"/>
      <c r="C38" s="47">
        <f t="shared" si="0"/>
      </c>
      <c r="D38" s="33"/>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9"/>
      <c r="AL38" s="23"/>
      <c r="AM38" s="19"/>
    </row>
    <row r="39" spans="2:39" ht="20.25" customHeight="1">
      <c r="B39" s="32"/>
      <c r="C39" s="47">
        <f t="shared" si="0"/>
      </c>
      <c r="D39" s="33"/>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9"/>
      <c r="AL39" s="23"/>
      <c r="AM39" s="19"/>
    </row>
    <row r="40" spans="2:39" ht="21.75" customHeight="1">
      <c r="B40" s="34"/>
      <c r="C40" s="48">
        <f t="shared" si="0"/>
      </c>
      <c r="D40" s="35"/>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c r="AL40" s="23"/>
      <c r="AM40" s="19"/>
    </row>
    <row r="41" spans="2:39" ht="14.25" customHeight="1">
      <c r="B41" s="17"/>
      <c r="C41" s="18"/>
      <c r="D41" s="18"/>
      <c r="E41" s="17"/>
      <c r="F41" s="17"/>
      <c r="G41" s="17"/>
      <c r="H41" s="17"/>
      <c r="I41" s="17"/>
      <c r="J41" s="17"/>
      <c r="K41" s="17"/>
      <c r="L41" s="17"/>
      <c r="M41" s="17"/>
      <c r="N41" s="17"/>
      <c r="O41" s="17"/>
      <c r="P41" s="127"/>
      <c r="Q41" s="127"/>
      <c r="R41" s="127"/>
      <c r="S41" s="127"/>
      <c r="T41" s="127"/>
      <c r="U41" s="127"/>
      <c r="V41" s="127"/>
      <c r="W41" s="127"/>
      <c r="X41" s="127"/>
      <c r="Y41" s="127"/>
      <c r="Z41" s="127"/>
      <c r="AA41" s="127"/>
      <c r="AB41" s="127"/>
      <c r="AC41" s="127"/>
      <c r="AD41" s="127"/>
      <c r="AE41" s="127"/>
      <c r="AF41" s="127"/>
      <c r="AG41" s="127"/>
      <c r="AH41" s="127"/>
      <c r="AI41" s="127"/>
      <c r="AJ41" s="17"/>
      <c r="AL41" s="123" t="s">
        <v>1</v>
      </c>
      <c r="AM41" s="19"/>
    </row>
    <row r="42" spans="2:39" ht="14.25">
      <c r="B42" s="10"/>
      <c r="C42" s="14"/>
      <c r="D42" s="14"/>
      <c r="E42" s="10"/>
      <c r="F42" s="10"/>
      <c r="G42" s="10"/>
      <c r="H42" s="10"/>
      <c r="I42" s="10"/>
      <c r="J42" s="10"/>
      <c r="K42" s="10"/>
      <c r="L42" s="10"/>
      <c r="M42" s="10"/>
      <c r="N42" s="10"/>
      <c r="O42" s="10"/>
      <c r="P42" s="10"/>
      <c r="Q42" s="1"/>
      <c r="R42" s="14"/>
      <c r="S42" s="14"/>
      <c r="T42" s="14"/>
      <c r="U42" s="14"/>
      <c r="V42" s="14"/>
      <c r="W42" s="14"/>
      <c r="X42" s="14"/>
      <c r="Y42" s="10"/>
      <c r="Z42" s="10"/>
      <c r="AA42" s="10"/>
      <c r="AB42" s="10"/>
      <c r="AC42" s="10"/>
      <c r="AD42" s="10"/>
      <c r="AE42" s="10"/>
      <c r="AF42" s="10"/>
      <c r="AG42" s="10"/>
      <c r="AH42" s="10"/>
      <c r="AI42" s="10"/>
      <c r="AL42" s="123"/>
      <c r="AM42" s="19"/>
    </row>
    <row r="43" spans="38:39" ht="4.5" customHeight="1">
      <c r="AL43" s="123"/>
      <c r="AM43" s="19"/>
    </row>
    <row r="44" spans="38:39" ht="14.25">
      <c r="AL44" s="123"/>
      <c r="AM44" s="19"/>
    </row>
    <row r="45" spans="38:39" ht="14.25">
      <c r="AL45" s="123"/>
      <c r="AM45" s="19"/>
    </row>
    <row r="46" spans="1:39" ht="14.25">
      <c r="A46" s="120" t="s">
        <v>1</v>
      </c>
      <c r="B46" s="120"/>
      <c r="C46" s="120"/>
      <c r="D46" s="120"/>
      <c r="E46" s="19"/>
      <c r="F46" s="19"/>
      <c r="G46" s="19"/>
      <c r="H46" s="19"/>
      <c r="I46" s="19"/>
      <c r="J46" s="19"/>
      <c r="K46" s="19"/>
      <c r="L46" s="19"/>
      <c r="M46" s="19"/>
      <c r="N46" s="19"/>
      <c r="O46" s="19"/>
      <c r="P46" s="120" t="s">
        <v>1</v>
      </c>
      <c r="Q46" s="120"/>
      <c r="R46" s="120"/>
      <c r="S46" s="120"/>
      <c r="T46" s="22"/>
      <c r="U46" s="22"/>
      <c r="V46" s="22"/>
      <c r="W46" s="22"/>
      <c r="X46" s="22"/>
      <c r="Y46" s="19"/>
      <c r="Z46" s="19"/>
      <c r="AA46" s="19"/>
      <c r="AB46" s="19"/>
      <c r="AC46" s="19"/>
      <c r="AD46" s="19"/>
      <c r="AE46" s="120" t="s">
        <v>1</v>
      </c>
      <c r="AF46" s="120"/>
      <c r="AG46" s="120"/>
      <c r="AH46" s="120"/>
      <c r="AI46" s="120"/>
      <c r="AJ46" s="120"/>
      <c r="AK46" s="19"/>
      <c r="AL46" s="23"/>
      <c r="AM46" s="19"/>
    </row>
    <row r="47" spans="1:39" ht="14.25">
      <c r="A47" s="21"/>
      <c r="B47" s="19"/>
      <c r="C47" s="22"/>
      <c r="D47" s="22"/>
      <c r="E47" s="19"/>
      <c r="F47" s="19"/>
      <c r="G47" s="19"/>
      <c r="H47" s="19"/>
      <c r="I47" s="19"/>
      <c r="J47" s="19"/>
      <c r="K47" s="19"/>
      <c r="L47" s="19"/>
      <c r="M47" s="19"/>
      <c r="N47" s="19"/>
      <c r="O47" s="19"/>
      <c r="P47" s="19"/>
      <c r="Q47" s="22"/>
      <c r="R47" s="22"/>
      <c r="S47" s="22"/>
      <c r="T47" s="22"/>
      <c r="U47" s="22"/>
      <c r="V47" s="22"/>
      <c r="W47" s="22"/>
      <c r="X47" s="22"/>
      <c r="Y47" s="19"/>
      <c r="Z47" s="19"/>
      <c r="AA47" s="19"/>
      <c r="AB47" s="19"/>
      <c r="AC47" s="19"/>
      <c r="AD47" s="19"/>
      <c r="AE47" s="19"/>
      <c r="AF47" s="19"/>
      <c r="AG47" s="19"/>
      <c r="AH47" s="19"/>
      <c r="AI47" s="19"/>
      <c r="AJ47" s="21"/>
      <c r="AK47" s="19"/>
      <c r="AL47" s="23"/>
      <c r="AM47" s="19"/>
    </row>
    <row r="48" spans="1:39" ht="14.25">
      <c r="A48" s="21"/>
      <c r="B48" s="19"/>
      <c r="C48" s="22"/>
      <c r="D48" s="22"/>
      <c r="E48" s="19"/>
      <c r="F48" s="19"/>
      <c r="G48" s="19"/>
      <c r="H48" s="19"/>
      <c r="I48" s="19"/>
      <c r="J48" s="19"/>
      <c r="K48" s="19"/>
      <c r="L48" s="19"/>
      <c r="M48" s="19"/>
      <c r="N48" s="19"/>
      <c r="O48" s="19"/>
      <c r="P48" s="19"/>
      <c r="Q48" s="22"/>
      <c r="R48" s="22"/>
      <c r="S48" s="22"/>
      <c r="T48" s="22"/>
      <c r="U48" s="22"/>
      <c r="V48" s="22"/>
      <c r="W48" s="22"/>
      <c r="X48" s="22"/>
      <c r="Y48" s="19"/>
      <c r="Z48" s="19"/>
      <c r="AA48" s="19"/>
      <c r="AB48" s="19"/>
      <c r="AC48" s="19"/>
      <c r="AD48" s="19"/>
      <c r="AE48" s="19"/>
      <c r="AF48" s="19"/>
      <c r="AG48" s="19"/>
      <c r="AH48" s="19"/>
      <c r="AI48" s="19"/>
      <c r="AJ48" s="21"/>
      <c r="AK48" s="19"/>
      <c r="AL48" s="23"/>
      <c r="AM48" s="19"/>
    </row>
  </sheetData>
  <sheetProtection sheet="1" objects="1" scenarios="1" selectLockedCells="1"/>
  <mergeCells count="41">
    <mergeCell ref="A46:D46"/>
    <mergeCell ref="P46:S46"/>
    <mergeCell ref="AE46:AJ46"/>
    <mergeCell ref="E38:AJ38"/>
    <mergeCell ref="E39:AJ39"/>
    <mergeCell ref="E40:AJ40"/>
    <mergeCell ref="P41:AI41"/>
    <mergeCell ref="AL41:AL45"/>
    <mergeCell ref="E36:AJ36"/>
    <mergeCell ref="E31:AJ31"/>
    <mergeCell ref="E32:AJ32"/>
    <mergeCell ref="E33:AJ33"/>
    <mergeCell ref="AL33:AL37"/>
    <mergeCell ref="E34:AJ34"/>
    <mergeCell ref="E35:AJ35"/>
    <mergeCell ref="E37:AJ37"/>
    <mergeCell ref="E27:AJ27"/>
    <mergeCell ref="E17:AJ17"/>
    <mergeCell ref="E18:AJ18"/>
    <mergeCell ref="E30:AJ30"/>
    <mergeCell ref="AL19:AL23"/>
    <mergeCell ref="E20:AJ20"/>
    <mergeCell ref="E21:AJ21"/>
    <mergeCell ref="E22:AJ22"/>
    <mergeCell ref="E23:AJ23"/>
    <mergeCell ref="E16:AJ16"/>
    <mergeCell ref="E28:AJ28"/>
    <mergeCell ref="E29:AJ29"/>
    <mergeCell ref="E19:AJ19"/>
    <mergeCell ref="E24:AJ24"/>
    <mergeCell ref="E13:AJ13"/>
    <mergeCell ref="E14:AJ14"/>
    <mergeCell ref="E15:AJ15"/>
    <mergeCell ref="E25:AJ25"/>
    <mergeCell ref="E26:AJ26"/>
    <mergeCell ref="AL5:AL9"/>
    <mergeCell ref="P6:AI6"/>
    <mergeCell ref="P7:AI7"/>
    <mergeCell ref="P8:AI8"/>
    <mergeCell ref="P9:AI9"/>
    <mergeCell ref="E12:AJ12"/>
  </mergeCells>
  <dataValidations count="2">
    <dataValidation type="list" showInputMessage="1" showErrorMessage="1" sqref="D12:D40">
      <formula1>"1,2,3,4,5,6,7,8,9,10,11,12,13,14,15"</formula1>
    </dataValidation>
    <dataValidation type="list" showInputMessage="1" showErrorMessage="1" sqref="B12:B40">
      <formula1>"1,2,3,4,5,6,7"</formula1>
    </dataValidation>
  </dataValidations>
  <printOptions/>
  <pageMargins left="0.35433070866141736" right="0" top="0.3937007874015748" bottom="0" header="0" footer="0"/>
  <pageSetup blackAndWhite="1" draft="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dimension ref="A1:AM48"/>
  <sheetViews>
    <sheetView showGridLines="0" zoomScalePageLayoutView="0" workbookViewId="0" topLeftCell="A1">
      <selection activeCell="B12" sqref="B12"/>
    </sheetView>
  </sheetViews>
  <sheetFormatPr defaultColWidth="9.00390625" defaultRowHeight="13.5"/>
  <cols>
    <col min="1" max="1" width="5.625" style="10" customWidth="1"/>
    <col min="2" max="2" width="2.00390625" style="11" customWidth="1"/>
    <col min="3" max="3" width="2.00390625" style="15" customWidth="1"/>
    <col min="4" max="4" width="3.00390625" style="15" customWidth="1"/>
    <col min="5" max="5" width="4.625" style="11" customWidth="1"/>
    <col min="6" max="6" width="2.875" style="11" customWidth="1"/>
    <col min="7" max="7" width="0.5" style="11" customWidth="1"/>
    <col min="8" max="8" width="2.875" style="11" customWidth="1"/>
    <col min="9" max="9" width="0.37109375" style="11" customWidth="1"/>
    <col min="10" max="10" width="2.875" style="11" customWidth="1"/>
    <col min="11" max="11" width="0.5" style="11" customWidth="1"/>
    <col min="12" max="12" width="2.875" style="11" customWidth="1"/>
    <col min="13" max="13" width="0.5" style="11" customWidth="1"/>
    <col min="14" max="14" width="2.875" style="11" customWidth="1"/>
    <col min="15" max="15" width="0.5" style="11" customWidth="1"/>
    <col min="16" max="16" width="19.125" style="11" customWidth="1"/>
    <col min="17" max="17" width="2.875" style="15" customWidth="1"/>
    <col min="18" max="18" width="0.6171875" style="15" customWidth="1"/>
    <col min="19" max="19" width="2.875" style="15" customWidth="1"/>
    <col min="20" max="20" width="0.6171875" style="15" customWidth="1"/>
    <col min="21" max="21" width="2.875" style="15" customWidth="1"/>
    <col min="22" max="22" width="0.5" style="15" customWidth="1"/>
    <col min="23" max="23" width="2.875" style="15" customWidth="1"/>
    <col min="24" max="24" width="0.875" style="15" customWidth="1"/>
    <col min="25" max="25" width="2.75390625" style="11" customWidth="1"/>
    <col min="26" max="26" width="0.74609375" style="11" customWidth="1"/>
    <col min="27" max="27" width="2.875" style="11" customWidth="1"/>
    <col min="28" max="28" width="0.6171875" style="11" customWidth="1"/>
    <col min="29" max="29" width="2.875" style="11" customWidth="1"/>
    <col min="30" max="30" width="0.74609375" style="11" customWidth="1"/>
    <col min="31" max="31" width="2.625" style="11" customWidth="1"/>
    <col min="32" max="32" width="0.74609375" style="11" customWidth="1"/>
    <col min="33" max="33" width="2.875" style="11" customWidth="1"/>
    <col min="34" max="34" width="0.5" style="11" customWidth="1"/>
    <col min="35" max="35" width="2.875" style="11" customWidth="1"/>
    <col min="36" max="36" width="8.125" style="10" customWidth="1"/>
    <col min="37" max="37" width="4.75390625" style="11" customWidth="1"/>
    <col min="38" max="38" width="9.00390625" style="25" customWidth="1"/>
    <col min="39" max="16384" width="9.00390625" style="11" customWidth="1"/>
  </cols>
  <sheetData>
    <row r="1" spans="2:39" ht="28.5" customHeight="1">
      <c r="B1" s="10"/>
      <c r="C1" s="14"/>
      <c r="D1" s="14"/>
      <c r="E1" s="10"/>
      <c r="F1" s="10"/>
      <c r="G1" s="10"/>
      <c r="H1" s="10"/>
      <c r="I1" s="10"/>
      <c r="J1" s="10"/>
      <c r="K1" s="10"/>
      <c r="L1" s="10"/>
      <c r="M1" s="10"/>
      <c r="N1" s="10"/>
      <c r="O1" s="10"/>
      <c r="P1" s="10"/>
      <c r="Q1" s="14"/>
      <c r="R1" s="14"/>
      <c r="S1" s="14"/>
      <c r="T1" s="14"/>
      <c r="U1" s="14"/>
      <c r="V1" s="14"/>
      <c r="W1" s="14"/>
      <c r="X1" s="14"/>
      <c r="Y1" s="10"/>
      <c r="Z1" s="10"/>
      <c r="AA1" s="10"/>
      <c r="AB1" s="10"/>
      <c r="AC1" s="10"/>
      <c r="AD1" s="10"/>
      <c r="AE1" s="10"/>
      <c r="AF1" s="10"/>
      <c r="AG1" s="10"/>
      <c r="AH1" s="10"/>
      <c r="AI1" s="10"/>
      <c r="AL1" s="23"/>
      <c r="AM1" s="19"/>
    </row>
    <row r="2" spans="2:39" ht="20.25" customHeight="1">
      <c r="B2" s="10"/>
      <c r="C2" s="14"/>
      <c r="D2" s="14"/>
      <c r="E2" s="10"/>
      <c r="F2" s="28"/>
      <c r="G2" s="29"/>
      <c r="H2" s="28"/>
      <c r="I2" s="29"/>
      <c r="J2" s="28"/>
      <c r="K2" s="29"/>
      <c r="L2" s="28"/>
      <c r="M2" s="29"/>
      <c r="N2" s="28"/>
      <c r="O2" s="10"/>
      <c r="P2" s="10"/>
      <c r="Q2" s="27">
        <f>IF(はじめに!$F$16="","",ROUNDDOWN(はじめに!$F$16/1000000000,0))</f>
      </c>
      <c r="R2" s="28"/>
      <c r="S2" s="27">
        <f>IF(はじめに!$F$16="","",ROUNDDOWN((はじめに!$F$16/100000000),0)-(ROUNDDOWN((はじめに!$F$16/1000000000),0)*10))</f>
      </c>
      <c r="T2" s="28"/>
      <c r="U2" s="27">
        <f>IF(はじめに!$F$16="","",ROUNDDOWN((はじめに!$F$16/10000000),0)-(ROUNDDOWN((はじめに!$F$16/100000000),0)*10))</f>
      </c>
      <c r="V2" s="28"/>
      <c r="W2" s="27">
        <f>IF(はじめに!$F$16="","",ROUNDDOWN((はじめに!$F$16/1000000),0)-(ROUNDDOWN((はじめに!$F$16/10000000),0)*10))</f>
      </c>
      <c r="X2" s="28"/>
      <c r="Y2" s="27">
        <f>IF(はじめに!$F$16="","",ROUNDDOWN((はじめに!$F$16/100000),0)-(ROUNDDOWN((はじめに!$F$16/1000000),0)*10))</f>
      </c>
      <c r="Z2" s="28"/>
      <c r="AA2" s="27">
        <f>IF(はじめに!$F$16="","",ROUNDDOWN((はじめに!$F$16/10000),0)-(ROUNDDOWN((はじめに!$F$16/100000),0)*10))</f>
      </c>
      <c r="AB2" s="28"/>
      <c r="AC2" s="27">
        <f>IF(はじめに!$F$16="","",ROUNDDOWN((はじめに!$F$16/1000),0)-(ROUNDDOWN((はじめに!$F$16/10000),0)*10))</f>
      </c>
      <c r="AD2" s="28"/>
      <c r="AE2" s="27">
        <f>IF(はじめに!$F$16="","",ROUNDDOWN((はじめに!$F$16/100),0)-(ROUNDDOWN((はじめに!$F$16/1000),0)*10))</f>
      </c>
      <c r="AF2" s="28"/>
      <c r="AG2" s="27">
        <f>IF(はじめに!$F$16="","",ROUNDDOWN((はじめに!$F$16/10),0)-(ROUNDDOWN((はじめに!$F$16/100),0)*10))</f>
      </c>
      <c r="AH2" s="28"/>
      <c r="AI2" s="27">
        <f>IF(はじめに!$F$16="","",(はじめに!$F$16)-(ROUNDDOWN((はじめに!$F$16/10),0)*10))</f>
      </c>
      <c r="AL2" s="23"/>
      <c r="AM2" s="19"/>
    </row>
    <row r="3" spans="2:39" ht="5.25" customHeight="1">
      <c r="B3" s="10"/>
      <c r="C3" s="14"/>
      <c r="D3" s="14"/>
      <c r="E3" s="10"/>
      <c r="F3" s="10"/>
      <c r="G3" s="10"/>
      <c r="H3" s="10"/>
      <c r="I3" s="10"/>
      <c r="J3" s="10"/>
      <c r="K3" s="10"/>
      <c r="L3" s="10"/>
      <c r="M3" s="10"/>
      <c r="N3" s="10"/>
      <c r="O3" s="10"/>
      <c r="P3" s="10"/>
      <c r="Q3" s="14"/>
      <c r="R3" s="14"/>
      <c r="S3" s="14"/>
      <c r="T3" s="14"/>
      <c r="U3" s="14"/>
      <c r="V3" s="14"/>
      <c r="W3" s="14"/>
      <c r="X3" s="14"/>
      <c r="Y3" s="10"/>
      <c r="Z3" s="10"/>
      <c r="AA3" s="10"/>
      <c r="AB3" s="10"/>
      <c r="AC3" s="10"/>
      <c r="AD3" s="10"/>
      <c r="AE3" s="10"/>
      <c r="AF3" s="10"/>
      <c r="AG3" s="10"/>
      <c r="AH3" s="10"/>
      <c r="AI3" s="10"/>
      <c r="AL3" s="23"/>
      <c r="AM3" s="19"/>
    </row>
    <row r="4" spans="1:39" s="13" customFormat="1" ht="20.25" customHeight="1">
      <c r="A4" s="12"/>
      <c r="B4" s="12"/>
      <c r="C4" s="12"/>
      <c r="D4" s="12"/>
      <c r="E4" s="12"/>
      <c r="F4" s="12"/>
      <c r="G4" s="12"/>
      <c r="H4" s="12"/>
      <c r="I4" s="12"/>
      <c r="J4" s="12"/>
      <c r="K4" s="12"/>
      <c r="L4" s="12"/>
      <c r="M4" s="12"/>
      <c r="N4" s="12"/>
      <c r="O4" s="12"/>
      <c r="P4" s="12"/>
      <c r="Q4" s="55">
        <f>IF(はじめに!$F$18="","",ROUNDDOWN(はじめに!$F$18/1000,0))</f>
      </c>
      <c r="R4" s="49"/>
      <c r="S4" s="55">
        <f>IF(はじめに!$F$18="","",ROUNDDOWN((はじめに!$F$18/100),0)-(ROUNDDOWN((はじめに!$F$18/1000),0)*10))</f>
      </c>
      <c r="T4" s="49"/>
      <c r="U4" s="55">
        <f>IF(はじめに!$F$18="","",ROUNDDOWN((はじめに!$F$18/10),0)-(ROUNDDOWN((はじめに!$F$18/100),0)*10))</f>
      </c>
      <c r="V4" s="49"/>
      <c r="W4" s="55">
        <f>IF(はじめに!$F$18="","",(はじめに!$F$18)-(ROUNDDOWN((はじめに!$F$18/10),0)*10))</f>
      </c>
      <c r="X4" s="49"/>
      <c r="Y4" s="16"/>
      <c r="Z4" s="16"/>
      <c r="AA4" s="57">
        <f>IF(はじめに!$H$18="","",ROUNDDOWN(はじめに!$H$18/10,0))</f>
      </c>
      <c r="AB4" s="49"/>
      <c r="AC4" s="57">
        <f>IF(はじめに!$H$18="","",(はじめに!$H$18)-(ROUNDDOWN((はじめに!$H$18/10),0)*10))</f>
      </c>
      <c r="AD4" s="49"/>
      <c r="AE4" s="16"/>
      <c r="AF4" s="56"/>
      <c r="AG4" s="57">
        <f>IF(はじめに!$J$18="","",ROUNDDOWN(はじめに!$J$18/10,0))</f>
      </c>
      <c r="AH4" s="49"/>
      <c r="AI4" s="57">
        <f>IF(はじめに!$J$18="","",(はじめに!$J$18)-(ROUNDDOWN((はじめに!$J$18/10),0)*10))</f>
      </c>
      <c r="AJ4" s="12"/>
      <c r="AL4" s="24"/>
      <c r="AM4" s="20"/>
    </row>
    <row r="5" spans="2:39" ht="30.75" customHeight="1">
      <c r="B5" s="10"/>
      <c r="C5" s="14"/>
      <c r="D5" s="14"/>
      <c r="E5" s="10"/>
      <c r="F5" s="10"/>
      <c r="G5" s="10"/>
      <c r="H5" s="10"/>
      <c r="I5" s="10"/>
      <c r="J5" s="10"/>
      <c r="K5" s="10"/>
      <c r="L5" s="10"/>
      <c r="M5" s="10"/>
      <c r="N5" s="10"/>
      <c r="O5" s="10"/>
      <c r="P5" s="10"/>
      <c r="Q5" s="14"/>
      <c r="R5" s="14"/>
      <c r="S5" s="14"/>
      <c r="T5" s="14"/>
      <c r="U5" s="14"/>
      <c r="V5" s="14"/>
      <c r="W5" s="14"/>
      <c r="X5" s="14"/>
      <c r="Y5" s="10"/>
      <c r="Z5" s="10"/>
      <c r="AA5" s="10"/>
      <c r="AB5" s="10"/>
      <c r="AC5" s="10"/>
      <c r="AD5" s="10"/>
      <c r="AE5" s="10"/>
      <c r="AF5" s="10"/>
      <c r="AG5" s="10"/>
      <c r="AH5" s="10"/>
      <c r="AI5" s="10"/>
      <c r="AL5" s="123" t="s">
        <v>1</v>
      </c>
      <c r="AM5" s="19"/>
    </row>
    <row r="6" spans="1:39" ht="19.5" customHeight="1">
      <c r="A6" s="37"/>
      <c r="B6" s="37"/>
      <c r="C6" s="38"/>
      <c r="D6" s="39"/>
      <c r="E6" s="37"/>
      <c r="F6" s="37"/>
      <c r="G6" s="37"/>
      <c r="H6" s="37"/>
      <c r="I6" s="37"/>
      <c r="J6" s="37"/>
      <c r="K6" s="37"/>
      <c r="L6" s="37"/>
      <c r="M6" s="37"/>
      <c r="N6" s="37"/>
      <c r="O6" s="37"/>
      <c r="P6" s="124"/>
      <c r="Q6" s="124"/>
      <c r="R6" s="124"/>
      <c r="S6" s="124"/>
      <c r="T6" s="124"/>
      <c r="U6" s="124"/>
      <c r="V6" s="124"/>
      <c r="W6" s="124"/>
      <c r="X6" s="124"/>
      <c r="Y6" s="124"/>
      <c r="Z6" s="124"/>
      <c r="AA6" s="124"/>
      <c r="AB6" s="124"/>
      <c r="AC6" s="124"/>
      <c r="AD6" s="124"/>
      <c r="AE6" s="124"/>
      <c r="AF6" s="124"/>
      <c r="AG6" s="124"/>
      <c r="AH6" s="124"/>
      <c r="AI6" s="124"/>
      <c r="AJ6" s="37"/>
      <c r="AK6" s="40"/>
      <c r="AL6" s="123"/>
      <c r="AM6" s="19"/>
    </row>
    <row r="7" spans="1:39" ht="19.5" customHeight="1">
      <c r="A7" s="37"/>
      <c r="B7" s="37"/>
      <c r="C7" s="39"/>
      <c r="D7" s="39"/>
      <c r="E7" s="37"/>
      <c r="F7" s="37"/>
      <c r="G7" s="37"/>
      <c r="H7" s="37"/>
      <c r="I7" s="37"/>
      <c r="J7" s="37"/>
      <c r="K7" s="37"/>
      <c r="L7" s="37"/>
      <c r="M7" s="37"/>
      <c r="N7" s="37"/>
      <c r="O7" s="37"/>
      <c r="P7" s="117"/>
      <c r="Q7" s="117"/>
      <c r="R7" s="117"/>
      <c r="S7" s="117"/>
      <c r="T7" s="117"/>
      <c r="U7" s="117"/>
      <c r="V7" s="117"/>
      <c r="W7" s="117"/>
      <c r="X7" s="117"/>
      <c r="Y7" s="117"/>
      <c r="Z7" s="117"/>
      <c r="AA7" s="117"/>
      <c r="AB7" s="117"/>
      <c r="AC7" s="117"/>
      <c r="AD7" s="117"/>
      <c r="AE7" s="117"/>
      <c r="AF7" s="117"/>
      <c r="AG7" s="117"/>
      <c r="AH7" s="117"/>
      <c r="AI7" s="117"/>
      <c r="AJ7" s="37"/>
      <c r="AK7" s="40"/>
      <c r="AL7" s="123"/>
      <c r="AM7" s="19"/>
    </row>
    <row r="8" spans="1:39" ht="19.5" customHeight="1">
      <c r="A8" s="37"/>
      <c r="B8" s="37"/>
      <c r="C8" s="39"/>
      <c r="D8" s="39"/>
      <c r="E8" s="37"/>
      <c r="F8" s="37"/>
      <c r="G8" s="37"/>
      <c r="H8" s="37"/>
      <c r="I8" s="37"/>
      <c r="J8" s="37"/>
      <c r="K8" s="37"/>
      <c r="L8" s="37"/>
      <c r="M8" s="37"/>
      <c r="N8" s="37"/>
      <c r="O8" s="37"/>
      <c r="P8" s="117"/>
      <c r="Q8" s="117"/>
      <c r="R8" s="117"/>
      <c r="S8" s="117"/>
      <c r="T8" s="117"/>
      <c r="U8" s="117"/>
      <c r="V8" s="117"/>
      <c r="W8" s="117"/>
      <c r="X8" s="117"/>
      <c r="Y8" s="117"/>
      <c r="Z8" s="117"/>
      <c r="AA8" s="117"/>
      <c r="AB8" s="117"/>
      <c r="AC8" s="117"/>
      <c r="AD8" s="117"/>
      <c r="AE8" s="117"/>
      <c r="AF8" s="117"/>
      <c r="AG8" s="117"/>
      <c r="AH8" s="117"/>
      <c r="AI8" s="117"/>
      <c r="AJ8" s="37"/>
      <c r="AK8" s="40"/>
      <c r="AL8" s="123"/>
      <c r="AM8" s="19"/>
    </row>
    <row r="9" spans="1:39" ht="19.5" customHeight="1">
      <c r="A9" s="37"/>
      <c r="B9" s="37"/>
      <c r="C9" s="39"/>
      <c r="D9" s="39"/>
      <c r="E9" s="37"/>
      <c r="F9" s="37"/>
      <c r="G9" s="37"/>
      <c r="H9" s="37"/>
      <c r="I9" s="37"/>
      <c r="J9" s="37"/>
      <c r="K9" s="37"/>
      <c r="L9" s="37"/>
      <c r="M9" s="37"/>
      <c r="N9" s="37"/>
      <c r="O9" s="37"/>
      <c r="P9" s="117"/>
      <c r="Q9" s="117"/>
      <c r="R9" s="117"/>
      <c r="S9" s="117"/>
      <c r="T9" s="117"/>
      <c r="U9" s="117"/>
      <c r="V9" s="117"/>
      <c r="W9" s="117"/>
      <c r="X9" s="117"/>
      <c r="Y9" s="117"/>
      <c r="Z9" s="117"/>
      <c r="AA9" s="117"/>
      <c r="AB9" s="117"/>
      <c r="AC9" s="117"/>
      <c r="AD9" s="117"/>
      <c r="AE9" s="117"/>
      <c r="AF9" s="117"/>
      <c r="AG9" s="117"/>
      <c r="AH9" s="117"/>
      <c r="AI9" s="117"/>
      <c r="AJ9" s="37"/>
      <c r="AK9" s="40"/>
      <c r="AL9" s="123"/>
      <c r="AM9" s="19"/>
    </row>
    <row r="10" spans="1:39" ht="30" customHeight="1">
      <c r="A10" s="37"/>
      <c r="B10" s="37"/>
      <c r="C10" s="38"/>
      <c r="D10" s="38"/>
      <c r="E10" s="37"/>
      <c r="F10" s="37"/>
      <c r="G10" s="37"/>
      <c r="H10" s="37"/>
      <c r="I10" s="37"/>
      <c r="J10" s="37"/>
      <c r="K10" s="37"/>
      <c r="L10" s="37"/>
      <c r="M10" s="37"/>
      <c r="N10" s="37"/>
      <c r="O10" s="37"/>
      <c r="P10" s="41"/>
      <c r="Q10" s="42"/>
      <c r="R10" s="42"/>
      <c r="S10" s="42"/>
      <c r="T10" s="42"/>
      <c r="U10" s="42"/>
      <c r="V10" s="42"/>
      <c r="W10" s="42"/>
      <c r="X10" s="42"/>
      <c r="Y10" s="41"/>
      <c r="Z10" s="41"/>
      <c r="AA10" s="41"/>
      <c r="AB10" s="41"/>
      <c r="AC10" s="41"/>
      <c r="AD10" s="41"/>
      <c r="AE10" s="41"/>
      <c r="AF10" s="41"/>
      <c r="AG10" s="41"/>
      <c r="AH10" s="41"/>
      <c r="AI10" s="41"/>
      <c r="AJ10" s="37"/>
      <c r="AK10" s="40"/>
      <c r="AL10" s="23"/>
      <c r="AM10" s="19"/>
    </row>
    <row r="11" spans="1:39" ht="35.25" customHeight="1">
      <c r="A11" s="37"/>
      <c r="B11" s="43"/>
      <c r="C11" s="44"/>
      <c r="D11" s="44"/>
      <c r="E11" s="43"/>
      <c r="F11" s="43"/>
      <c r="G11" s="43"/>
      <c r="H11" s="43"/>
      <c r="I11" s="43"/>
      <c r="J11" s="43"/>
      <c r="K11" s="43"/>
      <c r="L11" s="43"/>
      <c r="M11" s="43"/>
      <c r="N11" s="43"/>
      <c r="O11" s="43"/>
      <c r="P11" s="45"/>
      <c r="Q11" s="46"/>
      <c r="R11" s="46"/>
      <c r="S11" s="46"/>
      <c r="T11" s="46"/>
      <c r="U11" s="46"/>
      <c r="V11" s="46"/>
      <c r="W11" s="46"/>
      <c r="X11" s="46"/>
      <c r="Y11" s="45"/>
      <c r="Z11" s="45"/>
      <c r="AA11" s="45"/>
      <c r="AB11" s="45"/>
      <c r="AC11" s="45"/>
      <c r="AD11" s="45"/>
      <c r="AE11" s="45"/>
      <c r="AF11" s="45"/>
      <c r="AG11" s="45"/>
      <c r="AH11" s="45"/>
      <c r="AI11" s="45"/>
      <c r="AJ11" s="43"/>
      <c r="AK11" s="40"/>
      <c r="AL11" s="23"/>
      <c r="AM11" s="19"/>
    </row>
    <row r="12" spans="2:39" ht="20.25" customHeight="1">
      <c r="B12" s="30"/>
      <c r="C12" s="36">
        <f>IF(B12="","","-")</f>
      </c>
      <c r="D12" s="31"/>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6"/>
      <c r="AL12" s="23"/>
      <c r="AM12" s="19"/>
    </row>
    <row r="13" spans="2:39" ht="20.25" customHeight="1">
      <c r="B13" s="32"/>
      <c r="C13" s="47">
        <f aca="true" t="shared" si="0" ref="C13:C40">IF(B13="","","-")</f>
      </c>
      <c r="D13" s="33"/>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9"/>
      <c r="AL13" s="23"/>
      <c r="AM13" s="19"/>
    </row>
    <row r="14" spans="2:39" ht="18.75" customHeight="1">
      <c r="B14" s="32"/>
      <c r="C14" s="47">
        <f t="shared" si="0"/>
      </c>
      <c r="D14" s="33"/>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9"/>
      <c r="AL14" s="23"/>
      <c r="AM14" s="19"/>
    </row>
    <row r="15" spans="2:39" ht="23.25" customHeight="1">
      <c r="B15" s="32"/>
      <c r="C15" s="47">
        <f t="shared" si="0"/>
      </c>
      <c r="D15" s="33"/>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9"/>
      <c r="AL15" s="23"/>
      <c r="AM15" s="19"/>
    </row>
    <row r="16" spans="2:39" ht="18.75" customHeight="1">
      <c r="B16" s="32"/>
      <c r="C16" s="47">
        <f t="shared" si="0"/>
      </c>
      <c r="D16" s="33"/>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9"/>
      <c r="AL16" s="23"/>
      <c r="AM16" s="19"/>
    </row>
    <row r="17" spans="2:39" ht="18.75" customHeight="1">
      <c r="B17" s="32"/>
      <c r="C17" s="47">
        <f t="shared" si="0"/>
      </c>
      <c r="D17" s="33"/>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9"/>
      <c r="AL17" s="23"/>
      <c r="AM17" s="19"/>
    </row>
    <row r="18" spans="2:39" ht="19.5" customHeight="1">
      <c r="B18" s="32"/>
      <c r="C18" s="47">
        <f t="shared" si="0"/>
      </c>
      <c r="D18" s="33"/>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L18" s="23"/>
      <c r="AM18" s="19"/>
    </row>
    <row r="19" spans="2:39" ht="18.75" customHeight="1">
      <c r="B19" s="32"/>
      <c r="C19" s="47">
        <f t="shared" si="0"/>
      </c>
      <c r="D19" s="33"/>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9"/>
      <c r="AL19" s="123" t="s">
        <v>1</v>
      </c>
      <c r="AM19" s="19"/>
    </row>
    <row r="20" spans="2:39" ht="20.25" customHeight="1">
      <c r="B20" s="32"/>
      <c r="C20" s="47">
        <f t="shared" si="0"/>
      </c>
      <c r="D20" s="33"/>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9"/>
      <c r="AL20" s="123"/>
      <c r="AM20" s="19"/>
    </row>
    <row r="21" spans="2:39" ht="19.5" customHeight="1">
      <c r="B21" s="32"/>
      <c r="C21" s="47">
        <f t="shared" si="0"/>
      </c>
      <c r="D21" s="33"/>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9"/>
      <c r="AL21" s="123"/>
      <c r="AM21" s="19"/>
    </row>
    <row r="22" spans="2:39" ht="21.75" customHeight="1">
      <c r="B22" s="32"/>
      <c r="C22" s="47">
        <f t="shared" si="0"/>
      </c>
      <c r="D22" s="33"/>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9"/>
      <c r="AL22" s="123"/>
      <c r="AM22" s="19"/>
    </row>
    <row r="23" spans="2:39" ht="20.25" customHeight="1">
      <c r="B23" s="32"/>
      <c r="C23" s="47">
        <f t="shared" si="0"/>
      </c>
      <c r="D23" s="33"/>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9"/>
      <c r="AL23" s="123"/>
      <c r="AM23" s="19"/>
    </row>
    <row r="24" spans="2:39" ht="19.5" customHeight="1">
      <c r="B24" s="32"/>
      <c r="C24" s="47">
        <f t="shared" si="0"/>
      </c>
      <c r="D24" s="33"/>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9"/>
      <c r="AL24" s="23"/>
      <c r="AM24" s="19"/>
    </row>
    <row r="25" spans="2:39" ht="18" customHeight="1">
      <c r="B25" s="32"/>
      <c r="C25" s="47">
        <f t="shared" si="0"/>
      </c>
      <c r="D25" s="33"/>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9"/>
      <c r="AL25" s="23"/>
      <c r="AM25" s="19"/>
    </row>
    <row r="26" spans="2:39" ht="18" customHeight="1">
      <c r="B26" s="32"/>
      <c r="C26" s="47">
        <f t="shared" si="0"/>
      </c>
      <c r="D26" s="33"/>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c r="AL26" s="23"/>
      <c r="AM26" s="19"/>
    </row>
    <row r="27" spans="2:39" ht="21.75" customHeight="1">
      <c r="B27" s="32"/>
      <c r="C27" s="47">
        <f t="shared" si="0"/>
      </c>
      <c r="D27" s="33"/>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9"/>
      <c r="AL27" s="23"/>
      <c r="AM27" s="19"/>
    </row>
    <row r="28" spans="2:39" ht="20.25" customHeight="1">
      <c r="B28" s="32"/>
      <c r="C28" s="47">
        <f t="shared" si="0"/>
      </c>
      <c r="D28" s="33"/>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9"/>
      <c r="AL28" s="23"/>
      <c r="AM28" s="19"/>
    </row>
    <row r="29" spans="2:39" ht="19.5" customHeight="1">
      <c r="B29" s="32"/>
      <c r="C29" s="47">
        <f t="shared" si="0"/>
      </c>
      <c r="D29" s="33"/>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9"/>
      <c r="AL29" s="23"/>
      <c r="AM29" s="19"/>
    </row>
    <row r="30" spans="2:39" ht="18.75" customHeight="1">
      <c r="B30" s="32"/>
      <c r="C30" s="47">
        <f t="shared" si="0"/>
      </c>
      <c r="D30" s="33"/>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9"/>
      <c r="AL30" s="23"/>
      <c r="AM30" s="19"/>
    </row>
    <row r="31" spans="2:39" ht="19.5" customHeight="1">
      <c r="B31" s="32"/>
      <c r="C31" s="47">
        <f t="shared" si="0"/>
      </c>
      <c r="D31" s="33"/>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9"/>
      <c r="AL31" s="23"/>
      <c r="AM31" s="19"/>
    </row>
    <row r="32" spans="2:39" ht="21.75" customHeight="1">
      <c r="B32" s="32"/>
      <c r="C32" s="47">
        <f t="shared" si="0"/>
      </c>
      <c r="D32" s="33"/>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9"/>
      <c r="AL32" s="23"/>
      <c r="AM32" s="19"/>
    </row>
    <row r="33" spans="2:39" ht="19.5" customHeight="1">
      <c r="B33" s="32"/>
      <c r="C33" s="47">
        <f t="shared" si="0"/>
      </c>
      <c r="D33" s="33"/>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c r="AL33" s="123" t="s">
        <v>1</v>
      </c>
      <c r="AM33" s="19"/>
    </row>
    <row r="34" spans="2:39" ht="19.5" customHeight="1">
      <c r="B34" s="32"/>
      <c r="C34" s="47">
        <f t="shared" si="0"/>
      </c>
      <c r="D34" s="33"/>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c r="AL34" s="123"/>
      <c r="AM34" s="19"/>
    </row>
    <row r="35" spans="2:39" ht="21" customHeight="1">
      <c r="B35" s="32"/>
      <c r="C35" s="47">
        <f t="shared" si="0"/>
      </c>
      <c r="D35" s="33"/>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9"/>
      <c r="AL35" s="123"/>
      <c r="AM35" s="19"/>
    </row>
    <row r="36" spans="2:39" ht="19.5" customHeight="1">
      <c r="B36" s="32"/>
      <c r="C36" s="47">
        <f t="shared" si="0"/>
      </c>
      <c r="D36" s="33"/>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9"/>
      <c r="AL36" s="123"/>
      <c r="AM36" s="19"/>
    </row>
    <row r="37" spans="2:39" ht="24" customHeight="1">
      <c r="B37" s="32"/>
      <c r="C37" s="47">
        <f t="shared" si="0"/>
      </c>
      <c r="D37" s="33"/>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9"/>
      <c r="AL37" s="123"/>
      <c r="AM37" s="19"/>
    </row>
    <row r="38" spans="2:39" ht="19.5" customHeight="1">
      <c r="B38" s="32"/>
      <c r="C38" s="47">
        <f t="shared" si="0"/>
      </c>
      <c r="D38" s="33"/>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9"/>
      <c r="AL38" s="23"/>
      <c r="AM38" s="19"/>
    </row>
    <row r="39" spans="2:39" ht="20.25" customHeight="1">
      <c r="B39" s="32"/>
      <c r="C39" s="47">
        <f t="shared" si="0"/>
      </c>
      <c r="D39" s="33"/>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9"/>
      <c r="AL39" s="23"/>
      <c r="AM39" s="19"/>
    </row>
    <row r="40" spans="2:39" ht="21.75" customHeight="1">
      <c r="B40" s="34"/>
      <c r="C40" s="48">
        <f t="shared" si="0"/>
      </c>
      <c r="D40" s="35"/>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c r="AL40" s="23"/>
      <c r="AM40" s="19"/>
    </row>
    <row r="41" spans="2:39" ht="14.25" customHeight="1">
      <c r="B41" s="17"/>
      <c r="C41" s="18"/>
      <c r="D41" s="18"/>
      <c r="E41" s="17"/>
      <c r="F41" s="17"/>
      <c r="G41" s="17"/>
      <c r="H41" s="17"/>
      <c r="I41" s="17"/>
      <c r="J41" s="17"/>
      <c r="K41" s="17"/>
      <c r="L41" s="17"/>
      <c r="M41" s="17"/>
      <c r="N41" s="17"/>
      <c r="O41" s="17"/>
      <c r="P41" s="127"/>
      <c r="Q41" s="127"/>
      <c r="R41" s="127"/>
      <c r="S41" s="127"/>
      <c r="T41" s="127"/>
      <c r="U41" s="127"/>
      <c r="V41" s="127"/>
      <c r="W41" s="127"/>
      <c r="X41" s="127"/>
      <c r="Y41" s="127"/>
      <c r="Z41" s="127"/>
      <c r="AA41" s="127"/>
      <c r="AB41" s="127"/>
      <c r="AC41" s="127"/>
      <c r="AD41" s="127"/>
      <c r="AE41" s="127"/>
      <c r="AF41" s="127"/>
      <c r="AG41" s="127"/>
      <c r="AH41" s="127"/>
      <c r="AI41" s="127"/>
      <c r="AJ41" s="17"/>
      <c r="AL41" s="123" t="s">
        <v>1</v>
      </c>
      <c r="AM41" s="19"/>
    </row>
    <row r="42" spans="2:39" ht="14.25">
      <c r="B42" s="10"/>
      <c r="C42" s="14"/>
      <c r="D42" s="14"/>
      <c r="E42" s="10"/>
      <c r="F42" s="10"/>
      <c r="G42" s="10"/>
      <c r="H42" s="10"/>
      <c r="I42" s="10"/>
      <c r="J42" s="10"/>
      <c r="K42" s="10"/>
      <c r="L42" s="10"/>
      <c r="M42" s="10"/>
      <c r="N42" s="10"/>
      <c r="O42" s="10"/>
      <c r="P42" s="10"/>
      <c r="Q42" s="1"/>
      <c r="R42" s="14"/>
      <c r="S42" s="14"/>
      <c r="T42" s="14"/>
      <c r="U42" s="14"/>
      <c r="V42" s="14"/>
      <c r="W42" s="14"/>
      <c r="X42" s="14"/>
      <c r="Y42" s="10"/>
      <c r="Z42" s="10"/>
      <c r="AA42" s="10"/>
      <c r="AB42" s="10"/>
      <c r="AC42" s="10"/>
      <c r="AD42" s="10"/>
      <c r="AE42" s="10"/>
      <c r="AF42" s="10"/>
      <c r="AG42" s="10"/>
      <c r="AH42" s="10"/>
      <c r="AI42" s="10"/>
      <c r="AL42" s="123"/>
      <c r="AM42" s="19"/>
    </row>
    <row r="43" spans="38:39" ht="4.5" customHeight="1">
      <c r="AL43" s="123"/>
      <c r="AM43" s="19"/>
    </row>
    <row r="44" spans="38:39" ht="14.25">
      <c r="AL44" s="123"/>
      <c r="AM44" s="19"/>
    </row>
    <row r="45" spans="38:39" ht="14.25">
      <c r="AL45" s="123"/>
      <c r="AM45" s="19"/>
    </row>
    <row r="46" spans="1:39" ht="14.25">
      <c r="A46" s="120" t="s">
        <v>1</v>
      </c>
      <c r="B46" s="120"/>
      <c r="C46" s="120"/>
      <c r="D46" s="120"/>
      <c r="E46" s="19"/>
      <c r="F46" s="19"/>
      <c r="G46" s="19"/>
      <c r="H46" s="19"/>
      <c r="I46" s="19"/>
      <c r="J46" s="19"/>
      <c r="K46" s="19"/>
      <c r="L46" s="19"/>
      <c r="M46" s="19"/>
      <c r="N46" s="19"/>
      <c r="O46" s="19"/>
      <c r="P46" s="120" t="s">
        <v>1</v>
      </c>
      <c r="Q46" s="120"/>
      <c r="R46" s="120"/>
      <c r="S46" s="120"/>
      <c r="T46" s="22"/>
      <c r="U46" s="22"/>
      <c r="V46" s="22"/>
      <c r="W46" s="22"/>
      <c r="X46" s="22"/>
      <c r="Y46" s="19"/>
      <c r="Z46" s="19"/>
      <c r="AA46" s="19"/>
      <c r="AB46" s="19"/>
      <c r="AC46" s="19"/>
      <c r="AD46" s="19"/>
      <c r="AE46" s="120" t="s">
        <v>1</v>
      </c>
      <c r="AF46" s="120"/>
      <c r="AG46" s="120"/>
      <c r="AH46" s="120"/>
      <c r="AI46" s="120"/>
      <c r="AJ46" s="120"/>
      <c r="AK46" s="19"/>
      <c r="AL46" s="23"/>
      <c r="AM46" s="19"/>
    </row>
    <row r="47" spans="1:39" ht="14.25">
      <c r="A47" s="21"/>
      <c r="B47" s="19"/>
      <c r="C47" s="22"/>
      <c r="D47" s="22"/>
      <c r="E47" s="19"/>
      <c r="F47" s="19"/>
      <c r="G47" s="19"/>
      <c r="H47" s="19"/>
      <c r="I47" s="19"/>
      <c r="J47" s="19"/>
      <c r="K47" s="19"/>
      <c r="L47" s="19"/>
      <c r="M47" s="19"/>
      <c r="N47" s="19"/>
      <c r="O47" s="19"/>
      <c r="P47" s="19"/>
      <c r="Q47" s="22"/>
      <c r="R47" s="22"/>
      <c r="S47" s="22"/>
      <c r="T47" s="22"/>
      <c r="U47" s="22"/>
      <c r="V47" s="22"/>
      <c r="W47" s="22"/>
      <c r="X47" s="22"/>
      <c r="Y47" s="19"/>
      <c r="Z47" s="19"/>
      <c r="AA47" s="19"/>
      <c r="AB47" s="19"/>
      <c r="AC47" s="19"/>
      <c r="AD47" s="19"/>
      <c r="AE47" s="19"/>
      <c r="AF47" s="19"/>
      <c r="AG47" s="19"/>
      <c r="AH47" s="19"/>
      <c r="AI47" s="19"/>
      <c r="AJ47" s="21"/>
      <c r="AK47" s="19"/>
      <c r="AL47" s="23"/>
      <c r="AM47" s="19"/>
    </row>
    <row r="48" spans="1:39" ht="14.25">
      <c r="A48" s="21"/>
      <c r="B48" s="19"/>
      <c r="C48" s="22"/>
      <c r="D48" s="22"/>
      <c r="E48" s="19"/>
      <c r="F48" s="19"/>
      <c r="G48" s="19"/>
      <c r="H48" s="19"/>
      <c r="I48" s="19"/>
      <c r="J48" s="19"/>
      <c r="K48" s="19"/>
      <c r="L48" s="19"/>
      <c r="M48" s="19"/>
      <c r="N48" s="19"/>
      <c r="O48" s="19"/>
      <c r="P48" s="19"/>
      <c r="Q48" s="22"/>
      <c r="R48" s="22"/>
      <c r="S48" s="22"/>
      <c r="T48" s="22"/>
      <c r="U48" s="22"/>
      <c r="V48" s="22"/>
      <c r="W48" s="22"/>
      <c r="X48" s="22"/>
      <c r="Y48" s="19"/>
      <c r="Z48" s="19"/>
      <c r="AA48" s="19"/>
      <c r="AB48" s="19"/>
      <c r="AC48" s="19"/>
      <c r="AD48" s="19"/>
      <c r="AE48" s="19"/>
      <c r="AF48" s="19"/>
      <c r="AG48" s="19"/>
      <c r="AH48" s="19"/>
      <c r="AI48" s="19"/>
      <c r="AJ48" s="21"/>
      <c r="AK48" s="19"/>
      <c r="AL48" s="23"/>
      <c r="AM48" s="19"/>
    </row>
  </sheetData>
  <sheetProtection sheet="1" objects="1" scenarios="1" selectLockedCells="1"/>
  <mergeCells count="41">
    <mergeCell ref="A46:D46"/>
    <mergeCell ref="P46:S46"/>
    <mergeCell ref="AE46:AJ46"/>
    <mergeCell ref="E38:AJ38"/>
    <mergeCell ref="E39:AJ39"/>
    <mergeCell ref="E40:AJ40"/>
    <mergeCell ref="P41:AI41"/>
    <mergeCell ref="AL41:AL45"/>
    <mergeCell ref="E36:AJ36"/>
    <mergeCell ref="E31:AJ31"/>
    <mergeCell ref="E32:AJ32"/>
    <mergeCell ref="E33:AJ33"/>
    <mergeCell ref="AL33:AL37"/>
    <mergeCell ref="E34:AJ34"/>
    <mergeCell ref="E35:AJ35"/>
    <mergeCell ref="E37:AJ37"/>
    <mergeCell ref="E27:AJ27"/>
    <mergeCell ref="E17:AJ17"/>
    <mergeCell ref="E18:AJ18"/>
    <mergeCell ref="E30:AJ30"/>
    <mergeCell ref="AL19:AL23"/>
    <mergeCell ref="E20:AJ20"/>
    <mergeCell ref="E21:AJ21"/>
    <mergeCell ref="E22:AJ22"/>
    <mergeCell ref="E23:AJ23"/>
    <mergeCell ref="E16:AJ16"/>
    <mergeCell ref="E28:AJ28"/>
    <mergeCell ref="E29:AJ29"/>
    <mergeCell ref="E19:AJ19"/>
    <mergeCell ref="E24:AJ24"/>
    <mergeCell ref="E13:AJ13"/>
    <mergeCell ref="E14:AJ14"/>
    <mergeCell ref="E15:AJ15"/>
    <mergeCell ref="E25:AJ25"/>
    <mergeCell ref="E26:AJ26"/>
    <mergeCell ref="AL5:AL9"/>
    <mergeCell ref="P6:AI6"/>
    <mergeCell ref="P7:AI7"/>
    <mergeCell ref="P8:AI8"/>
    <mergeCell ref="P9:AI9"/>
    <mergeCell ref="E12:AJ12"/>
  </mergeCells>
  <dataValidations count="2">
    <dataValidation type="list" showInputMessage="1" showErrorMessage="1" sqref="B12:B40">
      <formula1>"1,2,3,4,5,6,7"</formula1>
    </dataValidation>
    <dataValidation type="list" showInputMessage="1" showErrorMessage="1" sqref="D12:D40">
      <formula1>"1,2,3,4,5,6,7,8,9,10,11,12,13,14,15"</formula1>
    </dataValidation>
  </dataValidations>
  <printOptions/>
  <pageMargins left="0.35433070866141736" right="0" top="0.3937007874015748" bottom="0" header="0" footer="0"/>
  <pageSetup blackAndWhite="1" draft="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2023-05-18T07:39:08Z</dcterms:created>
  <dcterms:modified xsi:type="dcterms:W3CDTF">2023-05-19T01:15:47Z</dcterms:modified>
  <cp:category/>
  <cp:version/>
  <cp:contentType/>
  <cp:contentStatus/>
</cp:coreProperties>
</file>